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40_Student Report_16092019-27092019\Reversibility\"/>
    </mc:Choice>
  </mc:AlternateContent>
  <xr:revisionPtr revIDLastSave="0" documentId="13_ncr:1_{920ABE11-1E90-43F9-8799-80474A2D2BA2}" xr6:coauthVersionLast="45" xr6:coauthVersionMax="45" xr10:uidLastSave="{00000000-0000-0000-0000-000000000000}"/>
  <bookViews>
    <workbookView xWindow="-108" yWindow="-108" windowWidth="23256" windowHeight="12576" xr2:uid="{99E0AA8A-07BC-4C8A-B472-AF2BF4DBB4DD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8" i="1" l="1"/>
  <c r="AA18" i="1"/>
  <c r="AB18" i="1"/>
  <c r="AC18" i="1"/>
  <c r="AD18" i="1"/>
  <c r="Y18" i="1"/>
  <c r="Z15" i="1"/>
  <c r="Y15" i="1"/>
  <c r="Y9" i="1"/>
  <c r="Z9" i="1"/>
  <c r="AA9" i="1"/>
  <c r="AB9" i="1"/>
  <c r="AC9" i="1"/>
  <c r="AD9" i="1"/>
  <c r="Y10" i="1"/>
  <c r="Z10" i="1"/>
  <c r="AA10" i="1"/>
  <c r="AB10" i="1"/>
  <c r="AC10" i="1"/>
  <c r="AD10" i="1"/>
  <c r="Z8" i="1"/>
  <c r="AA8" i="1"/>
  <c r="AB8" i="1"/>
  <c r="AC8" i="1"/>
  <c r="AD8" i="1"/>
  <c r="Y8" i="1"/>
  <c r="AB15" i="1"/>
  <c r="AA15" i="1"/>
  <c r="AC15" i="1" l="1"/>
  <c r="AD15" i="1"/>
  <c r="R18" i="1"/>
  <c r="S18" i="1"/>
  <c r="T18" i="1"/>
  <c r="U18" i="1"/>
  <c r="V18" i="1"/>
  <c r="Q18" i="1"/>
  <c r="Q15" i="1"/>
  <c r="R8" i="1"/>
  <c r="S8" i="1"/>
  <c r="T8" i="1"/>
  <c r="U8" i="1"/>
  <c r="U15" i="1" s="1"/>
  <c r="V8" i="1"/>
  <c r="R9" i="1"/>
  <c r="S9" i="1"/>
  <c r="T9" i="1"/>
  <c r="T15" i="1" s="1"/>
  <c r="U9" i="1"/>
  <c r="V9" i="1"/>
  <c r="R10" i="1"/>
  <c r="S10" i="1"/>
  <c r="S15" i="1" s="1"/>
  <c r="T10" i="1"/>
  <c r="U10" i="1"/>
  <c r="V10" i="1"/>
  <c r="Q9" i="1"/>
  <c r="Q10" i="1"/>
  <c r="Q8" i="1"/>
  <c r="V15" i="1"/>
  <c r="R15" i="1"/>
  <c r="J15" i="1"/>
  <c r="K15" i="1"/>
  <c r="L15" i="1"/>
  <c r="M15" i="1"/>
  <c r="N15" i="1"/>
  <c r="I15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I9" i="1"/>
  <c r="I10" i="1"/>
  <c r="I8" i="1"/>
  <c r="C15" i="1"/>
  <c r="B8" i="1"/>
  <c r="B15" i="1" s="1"/>
  <c r="C8" i="1"/>
  <c r="D8" i="1"/>
  <c r="E8" i="1"/>
  <c r="E15" i="1" s="1"/>
  <c r="F8" i="1"/>
  <c r="F15" i="1" s="1"/>
  <c r="B9" i="1"/>
  <c r="C9" i="1"/>
  <c r="D9" i="1"/>
  <c r="D15" i="1" s="1"/>
  <c r="E9" i="1"/>
  <c r="F9" i="1"/>
  <c r="B10" i="1"/>
  <c r="C10" i="1"/>
  <c r="D10" i="1"/>
  <c r="E10" i="1"/>
  <c r="F10" i="1"/>
  <c r="A9" i="1"/>
  <c r="A15" i="1" s="1"/>
  <c r="A18" i="1" s="1"/>
  <c r="A10" i="1"/>
  <c r="A8" i="1"/>
  <c r="F18" i="1" l="1"/>
  <c r="J18" i="1"/>
  <c r="N18" i="1"/>
  <c r="M18" i="1"/>
  <c r="L18" i="1"/>
  <c r="K18" i="1"/>
  <c r="I18" i="1"/>
  <c r="D18" i="1" l="1"/>
  <c r="C18" i="1"/>
  <c r="E18" i="1"/>
  <c r="B18" i="1"/>
</calcChain>
</file>

<file path=xl/sharedStrings.xml><?xml version="1.0" encoding="utf-8"?>
<sst xmlns="http://schemas.openxmlformats.org/spreadsheetml/2006/main" count="45" uniqueCount="15">
  <si>
    <t>0 min</t>
    <phoneticPr fontId="2" type="noConversion"/>
  </si>
  <si>
    <t>1 min</t>
    <phoneticPr fontId="2" type="noConversion"/>
  </si>
  <si>
    <t>5 min</t>
    <phoneticPr fontId="2" type="noConversion"/>
  </si>
  <si>
    <t>15 min</t>
    <phoneticPr fontId="2" type="noConversion"/>
  </si>
  <si>
    <t>60 min</t>
    <phoneticPr fontId="2" type="noConversion"/>
  </si>
  <si>
    <t>w/out washing</t>
    <phoneticPr fontId="2" type="noConversion"/>
  </si>
  <si>
    <t>Average</t>
    <phoneticPr fontId="2" type="noConversion"/>
  </si>
  <si>
    <t>% of control</t>
    <phoneticPr fontId="2" type="noConversion"/>
  </si>
  <si>
    <t>N=1</t>
    <phoneticPr fontId="2" type="noConversion"/>
  </si>
  <si>
    <t>ENT 1</t>
    <phoneticPr fontId="2" type="noConversion"/>
  </si>
  <si>
    <t>N=2</t>
    <phoneticPr fontId="2" type="noConversion"/>
  </si>
  <si>
    <t>Bg</t>
  </si>
  <si>
    <t>Bg</t>
    <phoneticPr fontId="2" type="noConversion"/>
  </si>
  <si>
    <t>?</t>
    <phoneticPr fontId="2" type="noConversion"/>
  </si>
  <si>
    <t>N=6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</si>
</sst>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1" applyNumberFormat="1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09905-C17F-4F6D-8E6B-A1015F7155C6}">
  <dimension ref="A1:AD18"/>
  <sheetViews>
    <sheetView tabSelected="1" topLeftCell="H1" workbookViewId="0">
      <selection activeCell="Y18" sqref="Y18:AD18"/>
    </sheetView>
  </sheetViews>
  <sheetFormatPr defaultRowHeight="16.2" x14ac:dyDescent="0.3"/>
  <sheetData>
    <row r="1" spans="1:30" x14ac:dyDescent="0.3">
      <c r="A1" t="s">
        <v>9</v>
      </c>
      <c r="B1" t="s">
        <v>8</v>
      </c>
      <c r="I1" t="s">
        <v>9</v>
      </c>
      <c r="J1" t="s">
        <v>10</v>
      </c>
      <c r="K1" t="s">
        <v>13</v>
      </c>
      <c r="Q1" t="s">
        <v>9</v>
      </c>
      <c r="R1" t="s">
        <v>10</v>
      </c>
      <c r="Y1" t="s">
        <v>9</v>
      </c>
      <c r="Z1" t="s">
        <v>14</v>
      </c>
    </row>
    <row r="2" spans="1:30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I2" s="1" t="s">
        <v>0</v>
      </c>
      <c r="J2" s="1" t="s">
        <v>1</v>
      </c>
      <c r="K2" s="1" t="s">
        <v>2</v>
      </c>
      <c r="L2" s="1" t="s">
        <v>3</v>
      </c>
      <c r="M2" s="1" t="s">
        <v>4</v>
      </c>
      <c r="N2" s="1" t="s">
        <v>5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5</v>
      </c>
      <c r="Y2" s="1" t="s">
        <v>0</v>
      </c>
      <c r="Z2" s="1" t="s">
        <v>1</v>
      </c>
      <c r="AA2" s="1" t="s">
        <v>2</v>
      </c>
      <c r="AB2" s="1" t="s">
        <v>3</v>
      </c>
      <c r="AC2" s="1" t="s">
        <v>4</v>
      </c>
      <c r="AD2" s="1" t="s">
        <v>5</v>
      </c>
    </row>
    <row r="3" spans="1:30" x14ac:dyDescent="0.3">
      <c r="A3">
        <v>1850</v>
      </c>
      <c r="B3">
        <v>1158</v>
      </c>
      <c r="C3">
        <v>852</v>
      </c>
      <c r="D3">
        <v>630</v>
      </c>
      <c r="E3">
        <v>478</v>
      </c>
      <c r="F3">
        <v>78</v>
      </c>
      <c r="I3">
        <v>2539</v>
      </c>
      <c r="J3">
        <v>707</v>
      </c>
      <c r="K3">
        <v>463</v>
      </c>
      <c r="L3">
        <v>420</v>
      </c>
      <c r="M3">
        <v>347</v>
      </c>
      <c r="N3">
        <v>51</v>
      </c>
      <c r="Q3">
        <v>6210</v>
      </c>
      <c r="R3">
        <v>3557</v>
      </c>
      <c r="S3">
        <v>2335</v>
      </c>
      <c r="T3">
        <v>1782</v>
      </c>
      <c r="U3">
        <v>1365</v>
      </c>
      <c r="V3">
        <v>153</v>
      </c>
      <c r="Y3">
        <v>3226</v>
      </c>
      <c r="Z3">
        <v>2063</v>
      </c>
      <c r="AA3">
        <v>1781</v>
      </c>
      <c r="AB3">
        <v>980</v>
      </c>
      <c r="AC3">
        <v>658</v>
      </c>
      <c r="AD3">
        <v>375</v>
      </c>
    </row>
    <row r="4" spans="1:30" x14ac:dyDescent="0.3">
      <c r="A4">
        <v>1482</v>
      </c>
      <c r="B4">
        <v>1068</v>
      </c>
      <c r="C4">
        <v>553</v>
      </c>
      <c r="D4">
        <v>575</v>
      </c>
      <c r="E4">
        <v>470</v>
      </c>
      <c r="F4">
        <v>107</v>
      </c>
      <c r="I4">
        <v>2079</v>
      </c>
      <c r="J4">
        <v>735</v>
      </c>
      <c r="K4">
        <v>476</v>
      </c>
      <c r="L4">
        <v>520</v>
      </c>
      <c r="M4">
        <v>327</v>
      </c>
      <c r="N4">
        <v>56</v>
      </c>
      <c r="Q4">
        <v>5829</v>
      </c>
      <c r="R4">
        <v>4040</v>
      </c>
      <c r="S4">
        <v>2387</v>
      </c>
      <c r="T4">
        <v>1660</v>
      </c>
      <c r="U4">
        <v>1386</v>
      </c>
      <c r="V4">
        <v>161</v>
      </c>
      <c r="Y4">
        <v>3354</v>
      </c>
      <c r="Z4">
        <v>2509</v>
      </c>
      <c r="AA4">
        <v>1453</v>
      </c>
      <c r="AB4">
        <v>1161</v>
      </c>
      <c r="AC4">
        <v>672</v>
      </c>
      <c r="AD4">
        <v>299</v>
      </c>
    </row>
    <row r="5" spans="1:30" x14ac:dyDescent="0.3">
      <c r="A5">
        <v>1285</v>
      </c>
      <c r="B5">
        <v>938</v>
      </c>
      <c r="C5">
        <v>648</v>
      </c>
      <c r="D5">
        <v>549</v>
      </c>
      <c r="E5">
        <v>475</v>
      </c>
      <c r="F5">
        <v>87</v>
      </c>
      <c r="I5">
        <v>2005</v>
      </c>
      <c r="J5">
        <v>731</v>
      </c>
      <c r="K5">
        <v>560</v>
      </c>
      <c r="L5">
        <v>506</v>
      </c>
      <c r="M5">
        <v>345</v>
      </c>
      <c r="N5">
        <v>53</v>
      </c>
      <c r="Q5">
        <v>5905</v>
      </c>
      <c r="R5">
        <v>3753</v>
      </c>
      <c r="S5">
        <v>2226</v>
      </c>
      <c r="T5">
        <v>1615</v>
      </c>
      <c r="U5">
        <v>1345</v>
      </c>
      <c r="V5">
        <v>136</v>
      </c>
      <c r="Y5">
        <v>3486</v>
      </c>
      <c r="Z5">
        <v>2432</v>
      </c>
      <c r="AA5">
        <v>1577</v>
      </c>
      <c r="AB5">
        <v>1152</v>
      </c>
      <c r="AC5">
        <v>775</v>
      </c>
      <c r="AD5">
        <v>399</v>
      </c>
    </row>
    <row r="6" spans="1:30" x14ac:dyDescent="0.3">
      <c r="A6" t="s">
        <v>12</v>
      </c>
      <c r="B6">
        <v>11</v>
      </c>
      <c r="I6" t="s">
        <v>11</v>
      </c>
      <c r="J6">
        <v>11</v>
      </c>
      <c r="Q6" t="s">
        <v>11</v>
      </c>
      <c r="R6">
        <v>7</v>
      </c>
      <c r="Y6" t="s">
        <v>11</v>
      </c>
      <c r="Z6">
        <v>9</v>
      </c>
    </row>
    <row r="8" spans="1:30" x14ac:dyDescent="0.3">
      <c r="A8">
        <f>A3-$B$6</f>
        <v>1839</v>
      </c>
      <c r="B8">
        <f t="shared" ref="B8:F8" si="0">B3-$B$6</f>
        <v>1147</v>
      </c>
      <c r="C8">
        <f t="shared" si="0"/>
        <v>841</v>
      </c>
      <c r="D8">
        <f t="shared" si="0"/>
        <v>619</v>
      </c>
      <c r="E8">
        <f t="shared" si="0"/>
        <v>467</v>
      </c>
      <c r="F8">
        <f t="shared" si="0"/>
        <v>67</v>
      </c>
      <c r="I8">
        <f>I3-$J$6</f>
        <v>2528</v>
      </c>
      <c r="J8">
        <f t="shared" ref="J8:N8" si="1">J3-$J$6</f>
        <v>696</v>
      </c>
      <c r="K8">
        <f t="shared" si="1"/>
        <v>452</v>
      </c>
      <c r="L8">
        <f t="shared" si="1"/>
        <v>409</v>
      </c>
      <c r="M8">
        <f t="shared" si="1"/>
        <v>336</v>
      </c>
      <c r="N8">
        <f t="shared" si="1"/>
        <v>40</v>
      </c>
      <c r="Q8">
        <f>Q3-$R$6</f>
        <v>6203</v>
      </c>
      <c r="R8">
        <f t="shared" ref="R8:V8" si="2">R3-$R$6</f>
        <v>3550</v>
      </c>
      <c r="S8">
        <f t="shared" si="2"/>
        <v>2328</v>
      </c>
      <c r="T8">
        <f t="shared" si="2"/>
        <v>1775</v>
      </c>
      <c r="U8">
        <f t="shared" si="2"/>
        <v>1358</v>
      </c>
      <c r="V8">
        <f t="shared" si="2"/>
        <v>146</v>
      </c>
      <c r="Y8">
        <f>Y3-$Z$6</f>
        <v>3217</v>
      </c>
      <c r="Z8">
        <f t="shared" ref="Z8:AD8" si="3">Z3-$Z$6</f>
        <v>2054</v>
      </c>
      <c r="AA8">
        <f t="shared" si="3"/>
        <v>1772</v>
      </c>
      <c r="AB8">
        <f t="shared" si="3"/>
        <v>971</v>
      </c>
      <c r="AC8">
        <f t="shared" si="3"/>
        <v>649</v>
      </c>
      <c r="AD8">
        <f t="shared" si="3"/>
        <v>366</v>
      </c>
    </row>
    <row r="9" spans="1:30" x14ac:dyDescent="0.3">
      <c r="A9">
        <f t="shared" ref="A9:F10" si="4">A4-$B$6</f>
        <v>1471</v>
      </c>
      <c r="B9">
        <f t="shared" si="4"/>
        <v>1057</v>
      </c>
      <c r="C9">
        <f t="shared" si="4"/>
        <v>542</v>
      </c>
      <c r="D9">
        <f t="shared" si="4"/>
        <v>564</v>
      </c>
      <c r="E9">
        <f t="shared" si="4"/>
        <v>459</v>
      </c>
      <c r="F9">
        <f t="shared" si="4"/>
        <v>96</v>
      </c>
      <c r="I9">
        <f t="shared" ref="I9:N10" si="5">I4-$J$6</f>
        <v>2068</v>
      </c>
      <c r="J9">
        <f t="shared" si="5"/>
        <v>724</v>
      </c>
      <c r="K9">
        <f t="shared" si="5"/>
        <v>465</v>
      </c>
      <c r="L9">
        <f t="shared" si="5"/>
        <v>509</v>
      </c>
      <c r="M9">
        <f t="shared" si="5"/>
        <v>316</v>
      </c>
      <c r="N9">
        <f t="shared" si="5"/>
        <v>45</v>
      </c>
      <c r="Q9">
        <f t="shared" ref="Q9:V10" si="6">Q4-$R$6</f>
        <v>5822</v>
      </c>
      <c r="R9">
        <f t="shared" si="6"/>
        <v>4033</v>
      </c>
      <c r="S9">
        <f t="shared" si="6"/>
        <v>2380</v>
      </c>
      <c r="T9">
        <f t="shared" si="6"/>
        <v>1653</v>
      </c>
      <c r="U9">
        <f t="shared" si="6"/>
        <v>1379</v>
      </c>
      <c r="V9">
        <f t="shared" si="6"/>
        <v>154</v>
      </c>
      <c r="Y9">
        <f t="shared" ref="Y9:AD9" si="7">Y4-$Z$6</f>
        <v>3345</v>
      </c>
      <c r="Z9">
        <f t="shared" si="7"/>
        <v>2500</v>
      </c>
      <c r="AA9">
        <f t="shared" si="7"/>
        <v>1444</v>
      </c>
      <c r="AB9">
        <f t="shared" si="7"/>
        <v>1152</v>
      </c>
      <c r="AC9">
        <f t="shared" si="7"/>
        <v>663</v>
      </c>
      <c r="AD9">
        <f t="shared" si="7"/>
        <v>290</v>
      </c>
    </row>
    <row r="10" spans="1:30" x14ac:dyDescent="0.3">
      <c r="A10">
        <f t="shared" si="4"/>
        <v>1274</v>
      </c>
      <c r="B10">
        <f t="shared" si="4"/>
        <v>927</v>
      </c>
      <c r="C10">
        <f t="shared" si="4"/>
        <v>637</v>
      </c>
      <c r="D10">
        <f t="shared" si="4"/>
        <v>538</v>
      </c>
      <c r="E10">
        <f t="shared" si="4"/>
        <v>464</v>
      </c>
      <c r="F10">
        <f t="shared" si="4"/>
        <v>76</v>
      </c>
      <c r="I10">
        <f t="shared" si="5"/>
        <v>1994</v>
      </c>
      <c r="J10">
        <f t="shared" si="5"/>
        <v>720</v>
      </c>
      <c r="K10">
        <f t="shared" si="5"/>
        <v>549</v>
      </c>
      <c r="L10">
        <f t="shared" si="5"/>
        <v>495</v>
      </c>
      <c r="M10">
        <f t="shared" si="5"/>
        <v>334</v>
      </c>
      <c r="N10">
        <f t="shared" si="5"/>
        <v>42</v>
      </c>
      <c r="Q10">
        <f t="shared" si="6"/>
        <v>5898</v>
      </c>
      <c r="R10">
        <f t="shared" si="6"/>
        <v>3746</v>
      </c>
      <c r="S10">
        <f t="shared" si="6"/>
        <v>2219</v>
      </c>
      <c r="T10">
        <f t="shared" si="6"/>
        <v>1608</v>
      </c>
      <c r="U10">
        <f t="shared" si="6"/>
        <v>1338</v>
      </c>
      <c r="V10">
        <f t="shared" si="6"/>
        <v>129</v>
      </c>
      <c r="Y10">
        <f t="shared" ref="Y10:AD10" si="8">Y5-$Z$6</f>
        <v>3477</v>
      </c>
      <c r="Z10">
        <f t="shared" si="8"/>
        <v>2423</v>
      </c>
      <c r="AA10">
        <f t="shared" si="8"/>
        <v>1568</v>
      </c>
      <c r="AB10">
        <f t="shared" si="8"/>
        <v>1143</v>
      </c>
      <c r="AC10">
        <f t="shared" si="8"/>
        <v>766</v>
      </c>
      <c r="AD10">
        <f t="shared" si="8"/>
        <v>390</v>
      </c>
    </row>
    <row r="13" spans="1:30" x14ac:dyDescent="0.3">
      <c r="A13" t="s">
        <v>6</v>
      </c>
      <c r="I13" t="s">
        <v>6</v>
      </c>
      <c r="Q13" t="s">
        <v>6</v>
      </c>
      <c r="Y13" t="s">
        <v>6</v>
      </c>
    </row>
    <row r="15" spans="1:30" x14ac:dyDescent="0.3">
      <c r="A15">
        <f>AVERAGE(A8:A10)</f>
        <v>1528</v>
      </c>
      <c r="B15">
        <f t="shared" ref="B15:F15" si="9">AVERAGE(B8:B10)</f>
        <v>1043.6666666666667</v>
      </c>
      <c r="C15">
        <f t="shared" si="9"/>
        <v>673.33333333333337</v>
      </c>
      <c r="D15">
        <f t="shared" si="9"/>
        <v>573.66666666666663</v>
      </c>
      <c r="E15">
        <f t="shared" si="9"/>
        <v>463.33333333333331</v>
      </c>
      <c r="F15">
        <f t="shared" si="9"/>
        <v>79.666666666666671</v>
      </c>
      <c r="I15">
        <f>AVERAGE(I8:I10)</f>
        <v>2196.6666666666665</v>
      </c>
      <c r="J15">
        <f t="shared" ref="J15:N15" si="10">AVERAGE(J8:J10)</f>
        <v>713.33333333333337</v>
      </c>
      <c r="K15">
        <f t="shared" si="10"/>
        <v>488.66666666666669</v>
      </c>
      <c r="L15">
        <f t="shared" si="10"/>
        <v>471</v>
      </c>
      <c r="M15">
        <f t="shared" si="10"/>
        <v>328.66666666666669</v>
      </c>
      <c r="N15">
        <f t="shared" si="10"/>
        <v>42.333333333333336</v>
      </c>
      <c r="Q15">
        <f>AVERAGE(Q8:Q10)</f>
        <v>5974.333333333333</v>
      </c>
      <c r="R15">
        <f t="shared" ref="R15:V15" si="11">AVERAGE(R8:R10)</f>
        <v>3776.3333333333335</v>
      </c>
      <c r="S15">
        <f t="shared" si="11"/>
        <v>2309</v>
      </c>
      <c r="T15">
        <f t="shared" si="11"/>
        <v>1678.6666666666667</v>
      </c>
      <c r="U15">
        <f t="shared" si="11"/>
        <v>1358.3333333333333</v>
      </c>
      <c r="V15">
        <f t="shared" si="11"/>
        <v>143</v>
      </c>
      <c r="Y15">
        <f>AVERAGE(Y8:Y10)</f>
        <v>3346.3333333333335</v>
      </c>
      <c r="Z15">
        <f>AVERAGE(Z8:Z10)</f>
        <v>2325.6666666666665</v>
      </c>
      <c r="AA15">
        <f t="shared" ref="Z15:AD15" si="12">AVERAGE(AA8:AA10)</f>
        <v>1594.6666666666667</v>
      </c>
      <c r="AB15">
        <f t="shared" si="12"/>
        <v>1088.6666666666667</v>
      </c>
      <c r="AC15">
        <f t="shared" si="12"/>
        <v>692.66666666666663</v>
      </c>
      <c r="AD15">
        <f t="shared" si="12"/>
        <v>348.66666666666669</v>
      </c>
    </row>
    <row r="17" spans="1:30" x14ac:dyDescent="0.3">
      <c r="A17" t="s">
        <v>7</v>
      </c>
      <c r="I17" t="s">
        <v>7</v>
      </c>
      <c r="Q17" t="s">
        <v>7</v>
      </c>
      <c r="Y17" t="s">
        <v>7</v>
      </c>
    </row>
    <row r="18" spans="1:30" x14ac:dyDescent="0.3">
      <c r="A18" s="2">
        <f t="shared" ref="A18:F18" si="13">A15/$A$15</f>
        <v>1</v>
      </c>
      <c r="B18" s="2">
        <f t="shared" si="13"/>
        <v>0.68302792321116934</v>
      </c>
      <c r="C18" s="2">
        <f t="shared" si="13"/>
        <v>0.44066317626527052</v>
      </c>
      <c r="D18" s="2">
        <f t="shared" si="13"/>
        <v>0.37543630017452007</v>
      </c>
      <c r="E18" s="2">
        <f t="shared" si="13"/>
        <v>0.30322862129144851</v>
      </c>
      <c r="F18" s="2">
        <f t="shared" si="13"/>
        <v>5.2137870855148344E-2</v>
      </c>
      <c r="I18" s="2">
        <f t="shared" ref="I18:N18" si="14">I15/$I$15</f>
        <v>1</v>
      </c>
      <c r="J18" s="2">
        <f t="shared" si="14"/>
        <v>0.32473444613050079</v>
      </c>
      <c r="K18" s="2">
        <f t="shared" si="14"/>
        <v>0.22245827010622157</v>
      </c>
      <c r="L18" s="2">
        <f t="shared" si="14"/>
        <v>0.21441578148710169</v>
      </c>
      <c r="M18" s="2">
        <f t="shared" si="14"/>
        <v>0.14962063732928682</v>
      </c>
      <c r="N18" s="2">
        <f t="shared" si="14"/>
        <v>1.9271623672230655E-2</v>
      </c>
      <c r="Q18" s="2">
        <f>Q15/$Q$15</f>
        <v>1</v>
      </c>
      <c r="R18" s="2">
        <f t="shared" ref="R18:V18" si="15">R15/$Q$15</f>
        <v>0.63209284160017865</v>
      </c>
      <c r="S18" s="2">
        <f t="shared" si="15"/>
        <v>0.38648663728170507</v>
      </c>
      <c r="T18" s="2">
        <f t="shared" si="15"/>
        <v>0.28097974669419185</v>
      </c>
      <c r="U18" s="2">
        <f t="shared" si="15"/>
        <v>0.22736149082184903</v>
      </c>
      <c r="V18" s="2">
        <f t="shared" si="15"/>
        <v>2.393572504603024E-2</v>
      </c>
      <c r="Y18" s="2">
        <f>Y15/$Y$15</f>
        <v>1</v>
      </c>
      <c r="Z18" s="2">
        <f t="shared" ref="Z18:AD18" si="16">Z15/$Y$15</f>
        <v>0.69498954079091535</v>
      </c>
      <c r="AA18" s="2">
        <f t="shared" si="16"/>
        <v>0.47654148819603548</v>
      </c>
      <c r="AB18" s="2">
        <f t="shared" si="16"/>
        <v>0.32533120828767809</v>
      </c>
      <c r="AC18" s="2">
        <f t="shared" si="16"/>
        <v>0.20699272835939833</v>
      </c>
      <c r="AD18" s="2">
        <f t="shared" si="16"/>
        <v>0.10419364478533719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2019-09-19T09:07:26Z</dcterms:created>
  <dcterms:modified xsi:type="dcterms:W3CDTF">2019-10-08T08:36:33Z</dcterms:modified>
</cp:coreProperties>
</file>