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60" windowHeight="103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<sst xmlns="http://schemas.openxmlformats.org/spreadsheetml/2006/main" count="6">
  <si>
    <t>actin1</t>
  </si>
  <si>
    <t>tnf-a</t>
  </si>
  <si>
    <t>relative</t>
  </si>
  <si>
    <t>actin2</t>
  </si>
  <si>
    <t>icam</t>
  </si>
  <si>
    <t>mcp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</si>
</sst>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2" formatCode="_(&quot;HK$&quot;* #,##0_);_(&quot;HK$&quot;* \(#,##0\);_(&quot;HK$&quot;* &quot;-&quot;_);_(@_)"/>
    <numFmt numFmtId="176" formatCode="_(&quot;HK$&quot;* #,##0.00_);_(&quot;HK$&quot;* \(#,##0.00\);_(&quot;HK$&quot;* &quot;-&quot;??_);_(@_)"/>
    <numFmt numFmtId="43" formatCode="_(* #,##0.00_);_(* \(#,##0.00\);_(* &quot;-&quot;??_);_(@_)"/>
  </numFmts>
  <fonts count="21">
    <font>
      <sz val="12"/>
      <color theme="1"/>
      <name val="新細明體"/>
      <charset val="134"/>
      <scheme val="minor"/>
    </font>
    <font>
      <sz val="12"/>
      <color theme="1"/>
      <name val="新細明體"/>
      <charset val="134"/>
      <scheme val="minor"/>
    </font>
    <font>
      <sz val="11"/>
      <color rgb="FF3F3F76"/>
      <name val="新細明體"/>
      <charset val="0"/>
      <scheme val="minor"/>
    </font>
    <font>
      <sz val="11"/>
      <color theme="0"/>
      <name val="新細明體"/>
      <charset val="0"/>
      <scheme val="minor"/>
    </font>
    <font>
      <sz val="11"/>
      <color rgb="FF9C6500"/>
      <name val="新細明體"/>
      <charset val="0"/>
      <scheme val="minor"/>
    </font>
    <font>
      <b/>
      <sz val="13"/>
      <color theme="3"/>
      <name val="新細明體"/>
      <charset val="134"/>
      <scheme val="minor"/>
    </font>
    <font>
      <sz val="11"/>
      <color theme="1"/>
      <name val="新細明體"/>
      <charset val="0"/>
      <scheme val="minor"/>
    </font>
    <font>
      <u/>
      <sz val="11"/>
      <color rgb="FF800080"/>
      <name val="新細明體"/>
      <charset val="0"/>
      <scheme val="minor"/>
    </font>
    <font>
      <b/>
      <sz val="15"/>
      <color theme="3"/>
      <name val="新細明體"/>
      <charset val="134"/>
      <scheme val="minor"/>
    </font>
    <font>
      <sz val="11"/>
      <color rgb="FF006100"/>
      <name val="新細明體"/>
      <charset val="0"/>
      <scheme val="minor"/>
    </font>
    <font>
      <b/>
      <sz val="11"/>
      <color rgb="FFFA7D00"/>
      <name val="新細明體"/>
      <charset val="0"/>
      <scheme val="minor"/>
    </font>
    <font>
      <b/>
      <sz val="11"/>
      <color theme="1"/>
      <name val="新細明體"/>
      <charset val="0"/>
      <scheme val="minor"/>
    </font>
    <font>
      <b/>
      <sz val="11"/>
      <color rgb="FFFFFFFF"/>
      <name val="新細明體"/>
      <charset val="0"/>
      <scheme val="minor"/>
    </font>
    <font>
      <b/>
      <sz val="18"/>
      <color theme="3"/>
      <name val="新細明體"/>
      <charset val="134"/>
      <scheme val="minor"/>
    </font>
    <font>
      <sz val="11"/>
      <color rgb="FF9C0006"/>
      <name val="新細明體"/>
      <charset val="0"/>
      <scheme val="minor"/>
    </font>
    <font>
      <sz val="11"/>
      <color rgb="FFFF0000"/>
      <name val="新細明體"/>
      <charset val="0"/>
      <scheme val="minor"/>
    </font>
    <font>
      <b/>
      <sz val="11"/>
      <color theme="3"/>
      <name val="新細明體"/>
      <charset val="134"/>
      <scheme val="minor"/>
    </font>
    <font>
      <b/>
      <sz val="11"/>
      <color rgb="FF3F3F3F"/>
      <name val="新細明體"/>
      <charset val="0"/>
      <scheme val="minor"/>
    </font>
    <font>
      <sz val="11"/>
      <color rgb="FFFA7D00"/>
      <name val="新細明體"/>
      <charset val="0"/>
      <scheme val="minor"/>
    </font>
    <font>
      <u/>
      <sz val="11"/>
      <color rgb="FF0000FF"/>
      <name val="新細明體"/>
      <charset val="0"/>
      <scheme val="minor"/>
    </font>
    <font>
      <i/>
      <sz val="11"/>
      <color rgb="FF7F7F7F"/>
      <name val="新細明體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30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3" borderId="1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5" borderId="1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</cellXfs>
  <cellStyles count="49">
    <cellStyle name="一般" xfId="0" builtinId="0"/>
    <cellStyle name="60% - 輔色6" xfId="1" builtinId="52"/>
    <cellStyle name="40% - 輔色6" xfId="2" builtinId="51"/>
    <cellStyle name="說明文字" xfId="3" builtinId="53"/>
    <cellStyle name="20% - 輔色6" xfId="4" builtinId="50"/>
    <cellStyle name="超連結" xfId="5" builtinId="8"/>
    <cellStyle name="20% - 輔色1" xfId="6" builtinId="30"/>
    <cellStyle name="輔色6" xfId="7" builtinId="49"/>
    <cellStyle name="60% - 輔色5" xfId="8" builtinId="48"/>
    <cellStyle name="20% - 輔色5" xfId="9" builtinId="46"/>
    <cellStyle name="輔色5" xfId="10" builtinId="45"/>
    <cellStyle name="20% - 輔色4" xfId="11" builtinId="42"/>
    <cellStyle name="連結的儲存格" xfId="12" builtinId="24"/>
    <cellStyle name="貨幣[0]" xfId="13" builtinId="7"/>
    <cellStyle name="輔色4" xfId="14" builtinId="41"/>
    <cellStyle name="輸出" xfId="15" builtinId="21"/>
    <cellStyle name="40% - 輔色3" xfId="16" builtinId="39"/>
    <cellStyle name="輔色3" xfId="17" builtinId="37"/>
    <cellStyle name="40% - 輔色2" xfId="18" builtinId="35"/>
    <cellStyle name="輔色2" xfId="19" builtinId="33"/>
    <cellStyle name="60% - 輔色1" xfId="20" builtinId="32"/>
    <cellStyle name="40% - 輔色1" xfId="21" builtinId="31"/>
    <cellStyle name="20% - 輔色2" xfId="22" builtinId="34"/>
    <cellStyle name="壞" xfId="23" builtinId="27"/>
    <cellStyle name="警告文字" xfId="24" builtinId="11"/>
    <cellStyle name="40% - 輔色4" xfId="25" builtinId="43"/>
    <cellStyle name="好" xfId="26" builtinId="26"/>
    <cellStyle name="檢查儲存格" xfId="27" builtinId="23"/>
    <cellStyle name="加總" xfId="28" builtinId="25"/>
    <cellStyle name="20% - 輔色3" xfId="29" builtinId="38"/>
    <cellStyle name="計算方式" xfId="30" builtinId="22"/>
    <cellStyle name="40% - 輔色5" xfId="31" builtinId="47"/>
    <cellStyle name="標題 1" xfId="32" builtinId="16"/>
    <cellStyle name="標題 4" xfId="33" builtinId="19"/>
    <cellStyle name="已瀏覽過的超連結" xfId="34" builtinId="9"/>
    <cellStyle name="備註" xfId="35" builtinId="10"/>
    <cellStyle name="60% - 輔色3" xfId="36" builtinId="40"/>
    <cellStyle name="貨幣" xfId="37" builtinId="4"/>
    <cellStyle name="標題 3" xfId="38" builtinId="18"/>
    <cellStyle name="輔色1" xfId="39" builtinId="29"/>
    <cellStyle name="標題 2" xfId="40" builtinId="17"/>
    <cellStyle name="千分位[0]" xfId="41" builtinId="6"/>
    <cellStyle name="標題" xfId="42" builtinId="15"/>
    <cellStyle name="百分比" xfId="43" builtinId="5"/>
    <cellStyle name="60% - 輔色4" xfId="44" builtinId="44"/>
    <cellStyle name="60% - 輔色2" xfId="45" builtinId="36"/>
    <cellStyle name="中性" xfId="46" builtinId="28"/>
    <cellStyle name="輸入" xfId="47" builtinId="20"/>
    <cellStyle name="千分位" xfId="48" builtinId="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3"/>
  <sheetViews>
    <sheetView tabSelected="1" workbookViewId="0">
      <selection activeCell="A1" sqref="A1:K13"/>
    </sheetView>
  </sheetViews>
  <sheetFormatPr defaultColWidth="9.14285714285714" defaultRowHeight="17.6"/>
  <sheetData>
    <row r="1" spans="1:11">
      <c r="A1" s="1"/>
      <c r="B1" s="1"/>
      <c r="C1" s="1"/>
      <c r="D1" s="2"/>
      <c r="E1" s="1"/>
      <c r="F1" s="1"/>
      <c r="G1" s="2"/>
      <c r="H1" s="1"/>
      <c r="I1" s="2"/>
      <c r="J1" s="1"/>
      <c r="K1" s="1"/>
    </row>
    <row r="2" spans="1:11">
      <c r="A2" s="3"/>
      <c r="B2" s="3" t="s">
        <v>0</v>
      </c>
      <c r="C2" s="3" t="s">
        <v>1</v>
      </c>
      <c r="D2" s="4" t="s">
        <v>2</v>
      </c>
      <c r="E2" s="3" t="s">
        <v>3</v>
      </c>
      <c r="F2" s="3" t="s">
        <v>4</v>
      </c>
      <c r="G2" s="4" t="s">
        <v>2</v>
      </c>
      <c r="H2" s="3" t="s">
        <v>5</v>
      </c>
      <c r="I2" s="4" t="s">
        <v>2</v>
      </c>
      <c r="J2" s="3"/>
      <c r="K2" s="3"/>
    </row>
    <row r="3" spans="1:11">
      <c r="A3" s="1">
        <v>1</v>
      </c>
      <c r="B3" s="1">
        <v>17458.5</v>
      </c>
      <c r="C3" s="1">
        <v>6262.459</v>
      </c>
      <c r="D3" s="2">
        <f t="shared" ref="D3:D8" si="0">C3/B3</f>
        <v>0.358705444339434</v>
      </c>
      <c r="E3" s="1">
        <v>10571.77</v>
      </c>
      <c r="F3" s="1">
        <v>4717.539</v>
      </c>
      <c r="G3" s="2">
        <f t="shared" ref="G3:G8" si="1">F3/E3</f>
        <v>0.446239276866598</v>
      </c>
      <c r="H3" s="1">
        <v>7756.409</v>
      </c>
      <c r="I3" s="2">
        <f t="shared" ref="I3:I8" si="2">H3/E3</f>
        <v>0.733690668639216</v>
      </c>
      <c r="J3" s="1"/>
      <c r="K3" s="1"/>
    </row>
    <row r="4" spans="1:11">
      <c r="A4" s="1">
        <v>2</v>
      </c>
      <c r="B4" s="1">
        <v>14926.6</v>
      </c>
      <c r="C4" s="1">
        <v>2664.196</v>
      </c>
      <c r="D4" s="2">
        <f t="shared" si="0"/>
        <v>0.178486460412954</v>
      </c>
      <c r="E4" s="1">
        <v>10166.43</v>
      </c>
      <c r="F4" s="1">
        <v>8260.765</v>
      </c>
      <c r="G4" s="2">
        <f t="shared" si="1"/>
        <v>0.81255317746741</v>
      </c>
      <c r="H4" s="1">
        <v>4437.752</v>
      </c>
      <c r="I4" s="2">
        <f t="shared" si="2"/>
        <v>0.436510358109976</v>
      </c>
      <c r="J4" s="1"/>
      <c r="K4" s="1"/>
    </row>
    <row r="5" spans="1:11">
      <c r="A5" s="1">
        <v>3</v>
      </c>
      <c r="B5" s="1">
        <v>12717.04</v>
      </c>
      <c r="C5" s="1">
        <v>5592.418</v>
      </c>
      <c r="D5" s="2">
        <f t="shared" si="0"/>
        <v>0.439757836729302</v>
      </c>
      <c r="E5" s="1">
        <v>9715.723</v>
      </c>
      <c r="F5" s="1">
        <v>9249.409</v>
      </c>
      <c r="G5" s="2">
        <f t="shared" si="1"/>
        <v>0.952004189497786</v>
      </c>
      <c r="H5" s="1">
        <v>7376.773</v>
      </c>
      <c r="I5" s="2">
        <f t="shared" si="2"/>
        <v>0.759261353992904</v>
      </c>
      <c r="J5" s="1"/>
      <c r="K5" s="1"/>
    </row>
    <row r="6" spans="1:11">
      <c r="A6" s="1">
        <v>4</v>
      </c>
      <c r="B6" s="1">
        <v>8020.17</v>
      </c>
      <c r="C6" s="1">
        <v>2390.66</v>
      </c>
      <c r="D6" s="2">
        <f t="shared" si="0"/>
        <v>0.298080963371101</v>
      </c>
      <c r="E6" s="1">
        <v>12164.38</v>
      </c>
      <c r="F6" s="1">
        <v>5382.137</v>
      </c>
      <c r="G6" s="2">
        <f t="shared" si="1"/>
        <v>0.442450581122918</v>
      </c>
      <c r="H6" s="1">
        <v>8284.551</v>
      </c>
      <c r="I6" s="2">
        <f t="shared" si="2"/>
        <v>0.681050000082207</v>
      </c>
      <c r="J6" s="1"/>
      <c r="K6" s="1"/>
    </row>
    <row r="7" spans="1:11">
      <c r="A7" s="1">
        <v>5</v>
      </c>
      <c r="B7" s="1">
        <v>15513.92</v>
      </c>
      <c r="C7" s="1">
        <v>2774.761</v>
      </c>
      <c r="D7" s="2">
        <f t="shared" si="0"/>
        <v>0.178856214290134</v>
      </c>
      <c r="E7" s="1">
        <v>10679.6</v>
      </c>
      <c r="F7" s="1">
        <v>7384.258</v>
      </c>
      <c r="G7" s="2">
        <f t="shared" si="1"/>
        <v>0.691435821566351</v>
      </c>
      <c r="H7" s="1">
        <v>6692.581</v>
      </c>
      <c r="I7" s="2">
        <f t="shared" si="2"/>
        <v>0.626669631821417</v>
      </c>
      <c r="J7" s="1"/>
      <c r="K7" s="1"/>
    </row>
    <row r="8" spans="1:11">
      <c r="A8" s="1">
        <v>6</v>
      </c>
      <c r="B8" s="1">
        <v>13361.23</v>
      </c>
      <c r="C8" s="1">
        <v>1816.539</v>
      </c>
      <c r="D8" s="2">
        <f t="shared" si="0"/>
        <v>0.135955971119425</v>
      </c>
      <c r="E8" s="1">
        <v>8912.309</v>
      </c>
      <c r="F8" s="1">
        <v>6387.723</v>
      </c>
      <c r="G8" s="2">
        <f t="shared" si="1"/>
        <v>0.716730423058716</v>
      </c>
      <c r="H8" s="1">
        <v>8300.631</v>
      </c>
      <c r="I8" s="2">
        <f t="shared" si="2"/>
        <v>0.931367056505783</v>
      </c>
      <c r="J8" s="1"/>
      <c r="K8" s="1"/>
    </row>
    <row r="9" spans="1:11">
      <c r="A9" s="1"/>
      <c r="B9" s="1"/>
      <c r="C9" s="1"/>
      <c r="D9" s="2"/>
      <c r="E9" s="1"/>
      <c r="F9" s="1"/>
      <c r="G9" s="2"/>
      <c r="H9" s="1"/>
      <c r="I9" s="2"/>
      <c r="J9" s="1"/>
      <c r="K9" s="1"/>
    </row>
    <row r="10" spans="1:11">
      <c r="A10" s="1"/>
      <c r="B10" s="1"/>
      <c r="C10" s="1"/>
      <c r="D10" s="2"/>
      <c r="E10" s="1"/>
      <c r="F10" s="1"/>
      <c r="G10" s="2"/>
      <c r="H10" s="1"/>
      <c r="I10" s="2"/>
      <c r="J10" s="1"/>
      <c r="K10" s="1"/>
    </row>
    <row r="11" spans="1:11">
      <c r="A11" s="1"/>
      <c r="B11" s="1"/>
      <c r="C11" s="1"/>
      <c r="D11" s="2"/>
      <c r="E11" s="1"/>
      <c r="F11" s="1"/>
      <c r="G11" s="2"/>
      <c r="H11" s="1"/>
      <c r="I11" s="2"/>
      <c r="J11" s="1"/>
      <c r="K11" s="1"/>
    </row>
    <row r="12" spans="1:11">
      <c r="A12" s="1"/>
      <c r="B12" s="1"/>
      <c r="C12" s="1"/>
      <c r="D12" s="2"/>
      <c r="E12" s="1"/>
      <c r="F12" s="1"/>
      <c r="G12" s="2"/>
      <c r="H12" s="1"/>
      <c r="I12" s="2"/>
      <c r="J12" s="1"/>
      <c r="K12" s="1"/>
    </row>
    <row r="13" spans="1:11">
      <c r="A13" s="1"/>
      <c r="B13" s="1"/>
      <c r="C13" s="1"/>
      <c r="D13" s="2"/>
      <c r="E13" s="1"/>
      <c r="F13" s="1"/>
      <c r="G13" s="2"/>
      <c r="H13" s="1"/>
      <c r="I13" s="2"/>
      <c r="J13" s="1"/>
      <c r="K13" s="1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dcterms:created xsi:type="dcterms:W3CDTF">2020-08-31T11:57:22Z</dcterms:created>
  <dcterms:modified xsi:type="dcterms:W3CDTF">2020-08-31T11:58:05Z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1028-2.6.1.4274</vt:lpwstr>
  </property>
</Properties>
</file>