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rennwany/Desktop/PGs/DATA/RT-qPCR/"/>
    </mc:Choice>
  </mc:AlternateContent>
  <bookViews>
    <workbookView xWindow="580" yWindow="2780" windowWidth="25600" windowHeight="14560" tabRatio="500"/>
  </bookViews>
  <sheets>
    <sheet name="工作表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0" i="1" l="1"/>
  <c r="D28" i="1"/>
  <c r="E30" i="1"/>
  <c r="F30" i="1"/>
  <c r="D29" i="1"/>
  <c r="E29" i="1"/>
  <c r="F29" i="1"/>
  <c r="I28" i="1"/>
  <c r="E28" i="1"/>
  <c r="F28" i="1"/>
  <c r="D20" i="1"/>
  <c r="D18" i="1"/>
  <c r="E20" i="1"/>
  <c r="F20" i="1"/>
  <c r="D19" i="1"/>
  <c r="E19" i="1"/>
  <c r="F19" i="1"/>
  <c r="E18" i="1"/>
  <c r="F18" i="1"/>
  <c r="D15" i="1"/>
  <c r="D10" i="1"/>
  <c r="E15" i="1"/>
  <c r="F15" i="1"/>
  <c r="D14" i="1"/>
  <c r="E14" i="1"/>
  <c r="F14" i="1"/>
  <c r="D13" i="1"/>
  <c r="E13" i="1"/>
  <c r="F13" i="1"/>
  <c r="D12" i="1"/>
  <c r="E12" i="1"/>
  <c r="F12" i="1"/>
  <c r="D11" i="1"/>
  <c r="E11" i="1"/>
  <c r="F11" i="1"/>
  <c r="E10" i="1"/>
  <c r="F10" i="1"/>
  <c r="D7" i="1"/>
  <c r="D2" i="1"/>
  <c r="E7" i="1"/>
  <c r="F7" i="1"/>
  <c r="D6" i="1"/>
  <c r="E6" i="1"/>
  <c r="F6" i="1"/>
  <c r="D5" i="1"/>
  <c r="E5" i="1"/>
  <c r="F5" i="1"/>
  <c r="D4" i="1"/>
  <c r="E4" i="1"/>
  <c r="F4" i="1"/>
  <c r="D3" i="1"/>
  <c r="E3" i="1"/>
  <c r="F3" i="1"/>
  <c r="E2" i="1"/>
  <c r="F2" i="1"/>
  <c r="G35" i="1"/>
  <c r="G36" i="1"/>
</calcChain>
</file>

<file path=xl/sharedStrings.xml><?xml version="1.0" encoding="utf-8"?>
<sst xmlns="http://schemas.openxmlformats.org/spreadsheetml/2006/main" count="66" uniqueCount="11">
  <si>
    <t>miR</t>
    <phoneticPr fontId="7" type="noConversion"/>
  </si>
  <si>
    <t>U6</t>
    <phoneticPr fontId="7" type="noConversion"/>
  </si>
  <si>
    <t>△Ct</t>
  </si>
  <si>
    <t>△△Ct</t>
  </si>
  <si>
    <t>2-△△Ct Relative expression</t>
    <phoneticPr fontId="7" type="noConversion"/>
  </si>
  <si>
    <t/>
  </si>
  <si>
    <t>Mar.16</t>
    <phoneticPr fontId="2" type="noConversion"/>
  </si>
  <si>
    <t>Mar.21</t>
    <phoneticPr fontId="2" type="noConversion"/>
  </si>
  <si>
    <t>Apr. 1</t>
    <phoneticPr fontId="2" type="noConversion"/>
  </si>
  <si>
    <t>Apr.2</t>
    <phoneticPr fontId="2" type="noConversion"/>
  </si>
  <si>
    <t>Apr.6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</si>
</sst>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DengXian"/>
      <family val="2"/>
      <charset val="134"/>
      <scheme val="minor"/>
    </font>
    <font>
      <sz val="12"/>
      <name val="Arial"/>
    </font>
    <font>
      <sz val="9"/>
      <name val="DengXian"/>
      <family val="2"/>
      <charset val="134"/>
      <scheme val="minor"/>
    </font>
    <font>
      <b/>
      <sz val="10"/>
      <name val="Arial"/>
    </font>
    <font>
      <u/>
      <sz val="12"/>
      <color theme="10"/>
      <name val="DengXian"/>
      <family val="2"/>
      <charset val="134"/>
      <scheme val="minor"/>
    </font>
    <font>
      <u/>
      <sz val="12"/>
      <color theme="11"/>
      <name val="DengXian"/>
      <family val="2"/>
      <charset val="134"/>
      <scheme val="minor"/>
    </font>
    <font>
      <sz val="12"/>
      <color rgb="FFFF0000"/>
      <name val="Arial"/>
    </font>
    <font>
      <b/>
      <sz val="15"/>
      <color indexed="54"/>
      <name val="Calibri"/>
    </font>
    <font>
      <sz val="12"/>
      <color rgb="FF323E32"/>
      <name val="Verdana"/>
    </font>
    <font>
      <sz val="10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0" fontId="3" fillId="0" borderId="0" xfId="0" applyNumberFormat="1" applyFont="1" applyFill="1"/>
    <xf numFmtId="10" fontId="0" fillId="0" borderId="0" xfId="0" applyNumberFormat="1" applyFill="1"/>
    <xf numFmtId="0" fontId="6" fillId="0" borderId="0" xfId="0" applyFont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8" fillId="0" borderId="0" xfId="0" applyFont="1"/>
    <xf numFmtId="0" fontId="0" fillId="0" borderId="0" xfId="0" applyAlignment="1">
      <alignment wrapText="1"/>
    </xf>
    <xf numFmtId="10" fontId="0" fillId="0" borderId="0" xfId="0" applyNumberForma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Font="1" applyAlignment="1">
      <alignment horizontal="left"/>
    </xf>
    <xf numFmtId="0" fontId="10" fillId="0" borderId="0" xfId="0" applyFont="1"/>
  </cellXfs>
  <cellStyles count="5">
    <cellStyle name="常规" xfId="0" builtinId="0"/>
    <cellStyle name="超链接" xfId="1" builtinId="8" hidden="1"/>
    <cellStyle name="超链接" xfId="3" builtinId="8" hidden="1"/>
    <cellStyle name="已访问的超链接" xfId="2" builtinId="9" hidden="1"/>
    <cellStyle name="已访问的超链接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19" workbookViewId="0">
      <selection activeCell="B46" sqref="B46"/>
    </sheetView>
  </sheetViews>
  <sheetFormatPr baseColWidth="10" defaultRowHeight="16" x14ac:dyDescent="0.2"/>
  <sheetData>
    <row r="1" spans="1:9" ht="48" x14ac:dyDescent="0.2">
      <c r="A1" s="5" t="s">
        <v>6</v>
      </c>
      <c r="B1" s="6" t="s">
        <v>0</v>
      </c>
      <c r="C1" s="7" t="s">
        <v>1</v>
      </c>
      <c r="D1" s="8" t="s">
        <v>2</v>
      </c>
      <c r="E1" s="8" t="s">
        <v>3</v>
      </c>
      <c r="F1" s="9" t="s">
        <v>4</v>
      </c>
      <c r="G1" t="s">
        <v>5</v>
      </c>
      <c r="H1" t="s">
        <v>5</v>
      </c>
      <c r="I1" s="10" t="s">
        <v>5</v>
      </c>
    </row>
    <row r="2" spans="1:9" x14ac:dyDescent="0.2">
      <c r="A2" s="11">
        <v>0</v>
      </c>
      <c r="B2" s="12">
        <v>34.680591583251953</v>
      </c>
      <c r="C2" s="12">
        <v>24.987100601196289</v>
      </c>
      <c r="D2" s="13">
        <f t="shared" ref="D2:D7" si="0">B2-C2</f>
        <v>9.6934909820556641</v>
      </c>
      <c r="E2" s="14">
        <f>D2-D2</f>
        <v>0</v>
      </c>
      <c r="F2" s="14">
        <f t="shared" ref="F2:F7" si="1">POWER(2,-E2)</f>
        <v>1</v>
      </c>
      <c r="G2" s="12" t="s">
        <v>5</v>
      </c>
      <c r="H2" s="11">
        <v>0</v>
      </c>
      <c r="I2" s="2">
        <v>1</v>
      </c>
    </row>
    <row r="3" spans="1:9" x14ac:dyDescent="0.2">
      <c r="A3" s="15">
        <v>2</v>
      </c>
      <c r="B3">
        <v>35.229427337646484</v>
      </c>
      <c r="C3">
        <v>26.030792236328125</v>
      </c>
      <c r="D3" s="16">
        <f t="shared" si="0"/>
        <v>9.1986351013183594</v>
      </c>
      <c r="E3" s="17">
        <f>D3-D2</f>
        <v>-0.49485588073730469</v>
      </c>
      <c r="F3" s="17">
        <f t="shared" si="1"/>
        <v>1.4091799768640214</v>
      </c>
      <c r="G3" t="s">
        <v>5</v>
      </c>
      <c r="H3" s="15">
        <v>2</v>
      </c>
      <c r="I3" s="3">
        <v>1.4091799768640214</v>
      </c>
    </row>
    <row r="4" spans="1:9" x14ac:dyDescent="0.2">
      <c r="A4" s="5">
        <v>4</v>
      </c>
      <c r="B4">
        <v>35.201416015625</v>
      </c>
      <c r="C4">
        <v>27.697353363037109</v>
      </c>
      <c r="D4" s="16">
        <f t="shared" si="0"/>
        <v>7.5040626525878906</v>
      </c>
      <c r="E4" s="17">
        <f>D4-D2</f>
        <v>-2.1894283294677734</v>
      </c>
      <c r="F4" s="17">
        <f t="shared" si="1"/>
        <v>4.5612471028779993</v>
      </c>
      <c r="G4" t="s">
        <v>5</v>
      </c>
      <c r="H4" s="5">
        <v>4</v>
      </c>
      <c r="I4" s="3">
        <v>4.5612471028779993</v>
      </c>
    </row>
    <row r="5" spans="1:9" x14ac:dyDescent="0.2">
      <c r="A5" s="11">
        <v>10</v>
      </c>
      <c r="B5" s="12">
        <v>35.734096527099602</v>
      </c>
      <c r="C5" s="12">
        <v>28.101373672485401</v>
      </c>
      <c r="D5" s="13">
        <f t="shared" si="0"/>
        <v>7.632722854614201</v>
      </c>
      <c r="E5" s="14">
        <f>D5-D2</f>
        <v>-2.0607681274414631</v>
      </c>
      <c r="F5" s="14">
        <f t="shared" si="1"/>
        <v>4.1720837753742739</v>
      </c>
      <c r="G5" s="12" t="s">
        <v>5</v>
      </c>
      <c r="H5" s="11">
        <v>10</v>
      </c>
      <c r="I5" s="2">
        <v>4.1719999999999997</v>
      </c>
    </row>
    <row r="6" spans="1:9" x14ac:dyDescent="0.2">
      <c r="A6" s="13">
        <v>20</v>
      </c>
      <c r="B6" s="12">
        <v>35.234580993652344</v>
      </c>
      <c r="C6" s="12">
        <v>27.081029891967773</v>
      </c>
      <c r="D6" s="13">
        <f t="shared" si="0"/>
        <v>8.1535511016845703</v>
      </c>
      <c r="E6" s="14">
        <f>D6-D2</f>
        <v>-1.5399398803710938</v>
      </c>
      <c r="F6" s="14">
        <f t="shared" si="1"/>
        <v>2.9078238580032618</v>
      </c>
      <c r="G6" s="12" t="s">
        <v>5</v>
      </c>
      <c r="H6" s="13">
        <v>20</v>
      </c>
      <c r="I6" s="2">
        <v>2.9078238580032618</v>
      </c>
    </row>
    <row r="7" spans="1:9" x14ac:dyDescent="0.2">
      <c r="A7" s="5">
        <v>40</v>
      </c>
      <c r="B7">
        <v>34.796356201171875</v>
      </c>
      <c r="C7">
        <v>25.852231979370117</v>
      </c>
      <c r="D7">
        <f t="shared" si="0"/>
        <v>8.9441242218017578</v>
      </c>
      <c r="E7">
        <f>D7-D2</f>
        <v>-0.74936676025390625</v>
      </c>
      <c r="F7">
        <f t="shared" si="1"/>
        <v>1.6810548059461334</v>
      </c>
      <c r="G7" t="s">
        <v>5</v>
      </c>
      <c r="H7" s="5">
        <v>40</v>
      </c>
      <c r="I7" s="10">
        <v>1.6810548059461334</v>
      </c>
    </row>
    <row r="9" spans="1:9" ht="48" x14ac:dyDescent="0.2">
      <c r="A9" s="5" t="s">
        <v>7</v>
      </c>
      <c r="B9" s="6" t="s">
        <v>0</v>
      </c>
      <c r="C9" s="7" t="s">
        <v>1</v>
      </c>
      <c r="D9" s="8" t="s">
        <v>2</v>
      </c>
      <c r="E9" s="8" t="s">
        <v>3</v>
      </c>
      <c r="F9" s="9" t="s">
        <v>4</v>
      </c>
      <c r="G9" t="s">
        <v>5</v>
      </c>
      <c r="H9" t="s">
        <v>5</v>
      </c>
      <c r="I9" t="s">
        <v>5</v>
      </c>
    </row>
    <row r="10" spans="1:9" x14ac:dyDescent="0.2">
      <c r="A10" s="11">
        <v>0</v>
      </c>
      <c r="B10" s="12">
        <v>37.479085286458336</v>
      </c>
      <c r="C10" s="12">
        <v>27.469478607177734</v>
      </c>
      <c r="D10" s="13">
        <f t="shared" ref="D10:D15" si="2">B10-C10</f>
        <v>10.009606679280601</v>
      </c>
      <c r="E10" s="14">
        <f>D10-D10</f>
        <v>0</v>
      </c>
      <c r="F10" s="14">
        <f t="shared" ref="F10:F15" si="3">POWER(2,-E10)</f>
        <v>1</v>
      </c>
      <c r="G10" s="12" t="s">
        <v>5</v>
      </c>
      <c r="H10" s="11">
        <v>0</v>
      </c>
      <c r="I10" s="2">
        <v>1</v>
      </c>
    </row>
    <row r="11" spans="1:9" x14ac:dyDescent="0.2">
      <c r="A11" s="15">
        <v>2</v>
      </c>
      <c r="B11">
        <v>37.714930216471352</v>
      </c>
      <c r="C11">
        <v>27.351268768310547</v>
      </c>
      <c r="D11" s="16">
        <f t="shared" si="2"/>
        <v>10.363661448160805</v>
      </c>
      <c r="E11" s="17">
        <f>D11-D10</f>
        <v>0.3540547688802036</v>
      </c>
      <c r="F11" s="17">
        <f t="shared" si="3"/>
        <v>0.7823820796840677</v>
      </c>
      <c r="G11" t="s">
        <v>5</v>
      </c>
      <c r="H11" s="15">
        <v>2</v>
      </c>
      <c r="I11" s="3">
        <v>0.7823820796840677</v>
      </c>
    </row>
    <row r="12" spans="1:9" x14ac:dyDescent="0.2">
      <c r="A12" s="5">
        <v>4</v>
      </c>
      <c r="B12">
        <v>36.608310699462891</v>
      </c>
      <c r="C12">
        <v>27.018321990966797</v>
      </c>
      <c r="D12" s="16">
        <f t="shared" si="2"/>
        <v>9.5899887084960938</v>
      </c>
      <c r="E12" s="17">
        <f>D12-D10</f>
        <v>-0.41961797078450758</v>
      </c>
      <c r="F12" s="17">
        <f t="shared" si="3"/>
        <v>1.3375733151639277</v>
      </c>
      <c r="G12" t="s">
        <v>5</v>
      </c>
      <c r="H12" s="5">
        <v>4</v>
      </c>
      <c r="I12" s="3">
        <v>1.3375733151639277</v>
      </c>
    </row>
    <row r="13" spans="1:9" x14ac:dyDescent="0.2">
      <c r="A13" s="11">
        <v>10</v>
      </c>
      <c r="B13" s="12">
        <v>36.276214599609375</v>
      </c>
      <c r="C13" s="12">
        <v>26.387866973876953</v>
      </c>
      <c r="D13" s="13">
        <f t="shared" si="2"/>
        <v>9.8883476257324219</v>
      </c>
      <c r="E13" s="14">
        <f>D13-D10</f>
        <v>-0.12125905354817945</v>
      </c>
      <c r="F13" s="14">
        <f t="shared" si="3"/>
        <v>1.0876836802353245</v>
      </c>
      <c r="G13" s="12" t="s">
        <v>5</v>
      </c>
      <c r="H13" s="11">
        <v>10</v>
      </c>
      <c r="I13" s="2">
        <v>1.0876836802353245</v>
      </c>
    </row>
    <row r="14" spans="1:9" x14ac:dyDescent="0.2">
      <c r="A14" s="13">
        <v>20</v>
      </c>
      <c r="B14" s="12">
        <v>35.217361450195312</v>
      </c>
      <c r="C14" s="12">
        <v>26.532171249389648</v>
      </c>
      <c r="D14" s="13">
        <f t="shared" si="2"/>
        <v>8.6851902008056641</v>
      </c>
      <c r="E14" s="14">
        <f>D14-D10</f>
        <v>-1.3244164784749373</v>
      </c>
      <c r="F14" s="14">
        <f t="shared" si="3"/>
        <v>2.5043157610467515</v>
      </c>
      <c r="G14" s="12" t="s">
        <v>5</v>
      </c>
      <c r="H14" s="13">
        <v>20</v>
      </c>
      <c r="I14" s="2">
        <v>2.5043157610467515</v>
      </c>
    </row>
    <row r="15" spans="1:9" x14ac:dyDescent="0.2">
      <c r="A15" s="5">
        <v>40</v>
      </c>
      <c r="B15">
        <v>34.978973388671875</v>
      </c>
      <c r="C15">
        <v>25.460676193237305</v>
      </c>
      <c r="D15">
        <f t="shared" si="2"/>
        <v>9.5182971954345703</v>
      </c>
      <c r="E15">
        <f>D15-D10</f>
        <v>-0.49130948384603101</v>
      </c>
      <c r="F15">
        <f t="shared" si="3"/>
        <v>1.4057202199516221</v>
      </c>
      <c r="G15" t="s">
        <v>5</v>
      </c>
      <c r="H15" s="5">
        <v>40</v>
      </c>
      <c r="I15" s="10">
        <v>1.4057202199516221</v>
      </c>
    </row>
    <row r="17" spans="1:9" ht="48" x14ac:dyDescent="0.2">
      <c r="A17" s="5" t="s">
        <v>8</v>
      </c>
      <c r="B17" s="6" t="s">
        <v>0</v>
      </c>
      <c r="C17" s="7" t="s">
        <v>1</v>
      </c>
      <c r="D17" s="8" t="s">
        <v>2</v>
      </c>
      <c r="E17" s="8" t="s">
        <v>3</v>
      </c>
      <c r="F17" s="9" t="s">
        <v>4</v>
      </c>
      <c r="G17" t="s">
        <v>5</v>
      </c>
      <c r="H17" t="s">
        <v>5</v>
      </c>
      <c r="I17" t="s">
        <v>5</v>
      </c>
    </row>
    <row r="18" spans="1:9" x14ac:dyDescent="0.2">
      <c r="A18" s="5">
        <v>0</v>
      </c>
      <c r="B18">
        <v>34.44537353515625</v>
      </c>
      <c r="C18">
        <v>24.468119999999999</v>
      </c>
      <c r="D18" s="16">
        <f>B18-C18</f>
        <v>9.977253535156251</v>
      </c>
      <c r="E18" s="17">
        <f>D18-D18</f>
        <v>0</v>
      </c>
      <c r="F18" s="17">
        <f>POWER(2,-E18)</f>
        <v>1</v>
      </c>
      <c r="G18" t="s">
        <v>5</v>
      </c>
      <c r="H18">
        <v>0</v>
      </c>
      <c r="I18" s="3">
        <v>1</v>
      </c>
    </row>
    <row r="19" spans="1:9" x14ac:dyDescent="0.2">
      <c r="A19" s="15">
        <v>10</v>
      </c>
      <c r="B19">
        <v>33.295409999999997</v>
      </c>
      <c r="C19">
        <v>24.069456100463867</v>
      </c>
      <c r="D19" s="16">
        <f t="shared" ref="D19:D20" si="4">B19-C19</f>
        <v>9.2259538995361297</v>
      </c>
      <c r="E19" s="17">
        <f>D19-D18</f>
        <v>-0.75129963562012136</v>
      </c>
      <c r="F19" s="17">
        <f t="shared" ref="F19:F20" si="5">POWER(2,-E19)</f>
        <v>1.6833085372864771</v>
      </c>
      <c r="G19" t="s">
        <v>5</v>
      </c>
      <c r="H19">
        <v>10</v>
      </c>
      <c r="I19" s="3">
        <v>1.6833089999999999</v>
      </c>
    </row>
    <row r="20" spans="1:9" x14ac:dyDescent="0.2">
      <c r="A20" s="5">
        <v>20</v>
      </c>
      <c r="B20">
        <v>32.757390000000001</v>
      </c>
      <c r="C20">
        <v>24.794345855712891</v>
      </c>
      <c r="D20" s="16">
        <f t="shared" si="4"/>
        <v>7.9630441442871103</v>
      </c>
      <c r="E20" s="17">
        <f>D20-D18</f>
        <v>-2.0142093908691407</v>
      </c>
      <c r="F20" s="17">
        <f t="shared" si="5"/>
        <v>4.0395914488546847</v>
      </c>
      <c r="G20" t="s">
        <v>5</v>
      </c>
      <c r="H20">
        <v>20</v>
      </c>
      <c r="I20" s="3">
        <v>4.0395000000000003</v>
      </c>
    </row>
    <row r="22" spans="1:9" ht="48" x14ac:dyDescent="0.2">
      <c r="A22" s="5" t="s">
        <v>9</v>
      </c>
      <c r="B22" s="6" t="s">
        <v>0</v>
      </c>
      <c r="C22" s="7" t="s">
        <v>1</v>
      </c>
      <c r="D22" s="8" t="s">
        <v>2</v>
      </c>
      <c r="E22" s="8" t="s">
        <v>3</v>
      </c>
      <c r="F22" s="9" t="s">
        <v>4</v>
      </c>
      <c r="G22" t="s">
        <v>5</v>
      </c>
      <c r="H22" t="s">
        <v>5</v>
      </c>
      <c r="I22" t="s">
        <v>5</v>
      </c>
    </row>
    <row r="23" spans="1:9" x14ac:dyDescent="0.2">
      <c r="A23" s="18">
        <v>0</v>
      </c>
      <c r="B23">
        <v>33.889881134033203</v>
      </c>
      <c r="C23">
        <v>23.905209732055699</v>
      </c>
      <c r="D23" s="16">
        <v>9.9846714019775042</v>
      </c>
      <c r="E23" s="17">
        <v>0</v>
      </c>
      <c r="F23" s="17">
        <v>1</v>
      </c>
      <c r="G23" t="s">
        <v>5</v>
      </c>
      <c r="H23">
        <v>0</v>
      </c>
      <c r="I23" s="3">
        <v>1</v>
      </c>
    </row>
    <row r="24" spans="1:9" x14ac:dyDescent="0.2">
      <c r="A24" s="16">
        <v>10</v>
      </c>
      <c r="B24">
        <v>32.846439361572266</v>
      </c>
      <c r="C24">
        <v>24.647401809692383</v>
      </c>
      <c r="D24" s="16">
        <v>8.1990375518798828</v>
      </c>
      <c r="E24" s="17">
        <v>-1.7856338500976214</v>
      </c>
      <c r="F24" s="17">
        <v>3.4476990575782347</v>
      </c>
      <c r="G24" t="s">
        <v>5</v>
      </c>
      <c r="H24">
        <v>10</v>
      </c>
      <c r="I24" s="3">
        <v>3.4470000000000001</v>
      </c>
    </row>
    <row r="25" spans="1:9" x14ac:dyDescent="0.2">
      <c r="A25" s="5">
        <v>20</v>
      </c>
      <c r="B25">
        <v>33.5760498046875</v>
      </c>
      <c r="C25">
        <v>24.747787475585938</v>
      </c>
      <c r="D25" s="16">
        <v>8.8282623291015625</v>
      </c>
      <c r="E25">
        <v>-1.1564090728759417</v>
      </c>
      <c r="F25" s="17">
        <v>2.229019245345242</v>
      </c>
      <c r="G25" t="s">
        <v>5</v>
      </c>
      <c r="H25">
        <v>20</v>
      </c>
      <c r="I25" s="3">
        <v>2.2290000000000001</v>
      </c>
    </row>
    <row r="27" spans="1:9" ht="48" x14ac:dyDescent="0.2">
      <c r="A27" s="5" t="s">
        <v>10</v>
      </c>
      <c r="B27" s="6" t="s">
        <v>0</v>
      </c>
      <c r="C27" s="7" t="s">
        <v>1</v>
      </c>
      <c r="D27" s="8" t="s">
        <v>2</v>
      </c>
      <c r="E27" s="8" t="s">
        <v>3</v>
      </c>
      <c r="F27" s="9" t="s">
        <v>4</v>
      </c>
      <c r="G27" t="s">
        <v>5</v>
      </c>
      <c r="H27" t="s">
        <v>5</v>
      </c>
      <c r="I27" t="s">
        <v>5</v>
      </c>
    </row>
    <row r="28" spans="1:9" x14ac:dyDescent="0.2">
      <c r="A28" s="5">
        <v>0</v>
      </c>
      <c r="B28">
        <v>33.722200000000001</v>
      </c>
      <c r="C28">
        <v>25.1994268798828</v>
      </c>
      <c r="D28" s="16">
        <f>B28-C28</f>
        <v>8.5227731201172006</v>
      </c>
      <c r="E28" s="17">
        <f>D28-D28</f>
        <v>0</v>
      </c>
      <c r="F28" s="17">
        <f>POWER(2,-E28)</f>
        <v>1</v>
      </c>
      <c r="G28" t="s">
        <v>5</v>
      </c>
      <c r="H28" s="5">
        <v>0</v>
      </c>
      <c r="I28" s="3">
        <f>POWER(2,-H28)</f>
        <v>1</v>
      </c>
    </row>
    <row r="29" spans="1:9" x14ac:dyDescent="0.2">
      <c r="A29" s="15">
        <v>10</v>
      </c>
      <c r="B29">
        <v>34.660617828369141</v>
      </c>
      <c r="C29">
        <v>25.952761840820301</v>
      </c>
      <c r="D29" s="16">
        <f>B29-C29</f>
        <v>8.7078559875488395</v>
      </c>
      <c r="E29" s="17">
        <f>D29-D28</f>
        <v>0.18508286743163893</v>
      </c>
      <c r="F29" s="17">
        <f>POWER(2,-E29)</f>
        <v>0.87959855092294448</v>
      </c>
      <c r="G29" t="s">
        <v>5</v>
      </c>
      <c r="H29" s="15">
        <v>10</v>
      </c>
      <c r="I29" s="3">
        <v>0.879</v>
      </c>
    </row>
    <row r="30" spans="1:9" x14ac:dyDescent="0.2">
      <c r="A30" s="5">
        <v>20</v>
      </c>
      <c r="B30">
        <v>34.946895599365234</v>
      </c>
      <c r="C30">
        <v>26.785305023193359</v>
      </c>
      <c r="D30" s="16">
        <f>B30-C30</f>
        <v>8.161590576171875</v>
      </c>
      <c r="E30" s="17">
        <f>D30-D28</f>
        <v>-0.36118254394532556</v>
      </c>
      <c r="F30" s="17">
        <f>POWER(2,-E30)</f>
        <v>1.2844783235201345</v>
      </c>
      <c r="G30" t="s">
        <v>5</v>
      </c>
      <c r="H30" s="5">
        <v>20</v>
      </c>
      <c r="I30" s="3">
        <v>1.2844</v>
      </c>
    </row>
    <row r="34" spans="1:7" x14ac:dyDescent="0.2">
      <c r="A34" s="1">
        <v>100</v>
      </c>
      <c r="B34" s="1">
        <v>100</v>
      </c>
      <c r="C34" s="1">
        <v>100</v>
      </c>
      <c r="D34" s="1">
        <v>100</v>
      </c>
      <c r="E34" s="1">
        <v>100</v>
      </c>
      <c r="F34" s="4"/>
    </row>
    <row r="35" spans="1:7" x14ac:dyDescent="0.2">
      <c r="A35" s="19">
        <v>417.2</v>
      </c>
      <c r="B35" s="1">
        <v>108.77</v>
      </c>
      <c r="C35" s="1">
        <v>168.33</v>
      </c>
      <c r="D35" s="1">
        <v>344.7</v>
      </c>
      <c r="E35" s="1">
        <v>87.9</v>
      </c>
      <c r="F35" s="4"/>
      <c r="G35">
        <f>_xlfn.T.TEST(A34:E34+F35,A35:E35+F34,2,2)</f>
        <v>9.34836266270299E-2</v>
      </c>
    </row>
    <row r="36" spans="1:7" x14ac:dyDescent="0.2">
      <c r="A36" s="1">
        <v>290.77999999999997</v>
      </c>
      <c r="B36" s="1">
        <v>250.43</v>
      </c>
      <c r="C36" s="1">
        <v>403.95</v>
      </c>
      <c r="D36" s="1">
        <v>222.9</v>
      </c>
      <c r="E36" s="1">
        <v>128.44</v>
      </c>
      <c r="F36" s="4"/>
      <c r="G36">
        <f>_xlfn.T.TEST(A36:E36,A34:E34,2,2)</f>
        <v>7.5919626939947738E-3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2019-05-15T10:24:01Z</dcterms:created>
  <dcterms:modified xsi:type="dcterms:W3CDTF">2019-05-15T19:54:06Z</dcterms:modified>
</cp:coreProperties>
</file>