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ennwany/Desktop/DATA/RT-qPCR/"/>
    </mc:Choice>
  </mc:AlternateContent>
  <xr:revisionPtr revIDLastSave="0" documentId="13_ncr:1_{F74C4A22-9B80-1E43-9A81-912C5FA500B4}" xr6:coauthVersionLast="45" xr6:coauthVersionMax="45" xr10:uidLastSave="{00000000-0000-0000-0000-000000000000}"/>
  <bookViews>
    <workbookView xWindow="2040" yWindow="460" windowWidth="13080" windowHeight="14200" xr2:uid="{DE7AF75D-6998-DD4C-95A4-F15F42E37C76}"/>
  </bookViews>
  <sheets>
    <sheet name="0322" sheetId="1" r:id="rId1"/>
    <sheet name="Sheet3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9" i="1" l="1"/>
  <c r="F49" i="1" s="1"/>
  <c r="D49" i="1"/>
  <c r="F48" i="1"/>
  <c r="E48" i="1"/>
  <c r="D48" i="1"/>
  <c r="E47" i="1"/>
  <c r="F47" i="1" s="1"/>
  <c r="D47" i="1"/>
  <c r="F46" i="1"/>
  <c r="E46" i="1"/>
  <c r="D46" i="1"/>
  <c r="E45" i="1"/>
  <c r="F45" i="1" s="1"/>
  <c r="D45" i="1"/>
  <c r="F44" i="1"/>
  <c r="E44" i="1"/>
  <c r="D44" i="1"/>
  <c r="D39" i="1" l="1"/>
  <c r="D38" i="1"/>
  <c r="D37" i="1"/>
  <c r="D36" i="1"/>
  <c r="D35" i="1"/>
  <c r="D34" i="1"/>
  <c r="E34" i="1" s="1"/>
  <c r="F34" i="1" s="1"/>
  <c r="D27" i="1"/>
  <c r="D26" i="1"/>
  <c r="D25" i="1"/>
  <c r="D24" i="1"/>
  <c r="D23" i="1"/>
  <c r="D22" i="1"/>
  <c r="E22" i="1" s="1"/>
  <c r="F22" i="1" s="1"/>
  <c r="D17" i="1"/>
  <c r="D16" i="1"/>
  <c r="D15" i="1"/>
  <c r="D14" i="1"/>
  <c r="D13" i="1"/>
  <c r="D12" i="1"/>
  <c r="E12" i="1" s="1"/>
  <c r="F12" i="1" s="1"/>
  <c r="D7" i="1"/>
  <c r="D6" i="1"/>
  <c r="D5" i="1"/>
  <c r="D4" i="1"/>
  <c r="D3" i="1"/>
  <c r="D2" i="1"/>
  <c r="E2" i="1" s="1"/>
  <c r="F2" i="1" s="1"/>
  <c r="E36" i="1" l="1"/>
  <c r="F36" i="1" s="1"/>
  <c r="E38" i="1"/>
  <c r="F38" i="1" s="1"/>
  <c r="E35" i="1"/>
  <c r="F35" i="1" s="1"/>
  <c r="E39" i="1"/>
  <c r="F39" i="1" s="1"/>
  <c r="E37" i="1"/>
  <c r="F37" i="1" s="1"/>
  <c r="E25" i="1"/>
  <c r="F25" i="1" s="1"/>
  <c r="E27" i="1"/>
  <c r="F27" i="1" s="1"/>
  <c r="E23" i="1"/>
  <c r="F23" i="1" s="1"/>
  <c r="E13" i="1"/>
  <c r="F13" i="1" s="1"/>
  <c r="E16" i="1"/>
  <c r="F16" i="1" s="1"/>
  <c r="E14" i="1"/>
  <c r="F14" i="1" s="1"/>
  <c r="E24" i="1"/>
  <c r="F24" i="1" s="1"/>
  <c r="E26" i="1"/>
  <c r="F26" i="1" s="1"/>
  <c r="E17" i="1"/>
  <c r="F17" i="1" s="1"/>
  <c r="E15" i="1"/>
  <c r="F15" i="1" s="1"/>
  <c r="E5" i="1"/>
  <c r="F5" i="1" s="1"/>
  <c r="E4" i="1"/>
  <c r="F4" i="1" s="1"/>
  <c r="E7" i="1"/>
  <c r="F7" i="1" s="1"/>
  <c r="E3" i="1"/>
  <c r="F3" i="1" s="1"/>
  <c r="E6" i="1"/>
  <c r="F6" i="1" s="1"/>
</calcChain>
</file>

<file path=xl/sharedStrings.xml><?xml version="1.0" encoding="utf-8"?>
<sst xmlns="http://schemas.openxmlformats.org/spreadsheetml/2006/main" count="55" uniqueCount="12">
  <si>
    <t>miR</t>
  </si>
  <si>
    <t>U6</t>
  </si>
  <si>
    <t>△Ct</t>
  </si>
  <si>
    <t>△△Ct</t>
  </si>
  <si>
    <t>2-△△Ct Relative expression</t>
  </si>
  <si>
    <t>0-</t>
  </si>
  <si>
    <t>0+</t>
  </si>
  <si>
    <t>Gp-120+</t>
    <phoneticPr fontId="2" type="noConversion"/>
  </si>
  <si>
    <t>gp-120-</t>
    <phoneticPr fontId="2" type="noConversion"/>
  </si>
  <si>
    <t>tat-</t>
    <phoneticPr fontId="5" type="noConversion"/>
  </si>
  <si>
    <t>Tat+</t>
    <phoneticPr fontId="5" type="noConversion"/>
  </si>
  <si>
    <t>U6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</si>
</sst>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等线"/>
      <family val="2"/>
      <charset val="134"/>
      <scheme val="minor"/>
    </font>
    <font>
      <sz val="12"/>
      <name val="DengXian"/>
      <family val="4"/>
      <charset val="134"/>
    </font>
    <font>
      <sz val="9"/>
      <name val="等线"/>
      <family val="2"/>
      <charset val="134"/>
      <scheme val="minor"/>
    </font>
    <font>
      <sz val="12"/>
      <color rgb="FF339966"/>
      <name val="Verdana"/>
      <family val="2"/>
    </font>
    <font>
      <sz val="10"/>
      <name val="Arial"/>
      <family val="2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/>
    <xf numFmtId="0" fontId="3" fillId="0" borderId="0" xfId="0" applyFont="1" applyAlignment="1"/>
    <xf numFmtId="0" fontId="0" fillId="2" borderId="0" xfId="0" applyFill="1" applyAlignment="1"/>
    <xf numFmtId="0" fontId="0" fillId="0" borderId="0" xfId="0" applyAlignment="1"/>
    <xf numFmtId="10" fontId="1" fillId="0" borderId="0" xfId="0" applyNumberFormat="1" applyFont="1" applyAlignment="1"/>
    <xf numFmtId="0" fontId="4" fillId="2" borderId="0" xfId="0" applyFont="1" applyFill="1" applyAlignment="1"/>
    <xf numFmtId="0" fontId="0" fillId="3" borderId="0" xfId="0" applyFill="1" applyAlignment="1"/>
    <xf numFmtId="0" fontId="4" fillId="3" borderId="0" xfId="0" applyFont="1" applyFill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FE3CA-B745-D84C-83B5-11E25BF7BAD0}">
  <dimension ref="A1:H49"/>
  <sheetViews>
    <sheetView tabSelected="1" topLeftCell="B33" workbookViewId="0">
      <selection activeCell="I41" sqref="I41"/>
    </sheetView>
  </sheetViews>
  <sheetFormatPr baseColWidth="10" defaultRowHeight="16"/>
  <sheetData>
    <row r="1" spans="1:8">
      <c r="A1" s="1">
        <v>200322</v>
      </c>
      <c r="B1" s="1" t="s">
        <v>0</v>
      </c>
      <c r="C1" s="1" t="s">
        <v>1</v>
      </c>
      <c r="D1" s="2" t="s">
        <v>2</v>
      </c>
      <c r="E1" s="2" t="s">
        <v>3</v>
      </c>
      <c r="F1" s="1" t="s">
        <v>4</v>
      </c>
      <c r="G1" s="1"/>
      <c r="H1" s="1"/>
    </row>
    <row r="2" spans="1:8">
      <c r="A2" s="3" t="s">
        <v>5</v>
      </c>
      <c r="B2" s="4">
        <v>30.780235290527301</v>
      </c>
      <c r="C2" s="4">
        <v>21.061100006103501</v>
      </c>
      <c r="D2" s="1">
        <f t="shared" ref="D2:D7" si="0">B2-C2</f>
        <v>9.7191352844237997</v>
      </c>
      <c r="E2" s="1">
        <f>D2-D2</f>
        <v>0</v>
      </c>
      <c r="F2" s="1">
        <f t="shared" ref="F2:F7" si="1">POWER(2,-E2)</f>
        <v>1</v>
      </c>
      <c r="G2" s="1"/>
      <c r="H2" s="5">
        <v>1</v>
      </c>
    </row>
    <row r="3" spans="1:8">
      <c r="A3" s="3" t="s">
        <v>8</v>
      </c>
      <c r="B3" s="4">
        <v>32.308761596679702</v>
      </c>
      <c r="C3" s="4">
        <v>22.2905368804932</v>
      </c>
      <c r="D3" s="1">
        <f t="shared" si="0"/>
        <v>10.018224716186502</v>
      </c>
      <c r="E3" s="1">
        <f>D3-D2</f>
        <v>0.29908943176270242</v>
      </c>
      <c r="F3" s="1">
        <f t="shared" si="1"/>
        <v>0.81276521761550147</v>
      </c>
      <c r="G3" s="1"/>
      <c r="H3" s="5">
        <v>0.81276521761550147</v>
      </c>
    </row>
    <row r="4" spans="1:8">
      <c r="A4" s="6" t="s">
        <v>9</v>
      </c>
      <c r="B4" s="4">
        <v>32.850148010253903</v>
      </c>
      <c r="C4" s="4">
        <v>22.160518646240199</v>
      </c>
      <c r="D4" s="1">
        <f t="shared" si="0"/>
        <v>10.689629364013705</v>
      </c>
      <c r="E4" s="4">
        <f>D4-D2</f>
        <v>0.97049407958990486</v>
      </c>
      <c r="F4" s="1">
        <f t="shared" si="1"/>
        <v>0.51033125984030159</v>
      </c>
      <c r="G4" s="1"/>
      <c r="H4" s="5">
        <v>0.51033125984030159</v>
      </c>
    </row>
    <row r="5" spans="1:8">
      <c r="A5" s="7" t="s">
        <v>6</v>
      </c>
      <c r="B5" s="4">
        <v>29.626438140869102</v>
      </c>
      <c r="C5" s="4">
        <v>22.416938781738299</v>
      </c>
      <c r="D5" s="1">
        <f t="shared" si="0"/>
        <v>7.2094993591308025</v>
      </c>
      <c r="E5" s="4">
        <f>D5-D2</f>
        <v>-2.5096359252929972</v>
      </c>
      <c r="F5" s="1">
        <f t="shared" si="1"/>
        <v>5.6947634855796077</v>
      </c>
      <c r="G5" s="1"/>
      <c r="H5" s="5">
        <v>5.6947634855796077</v>
      </c>
    </row>
    <row r="6" spans="1:8">
      <c r="A6" s="7" t="s">
        <v>7</v>
      </c>
      <c r="B6" s="4">
        <v>30.7276258468628</v>
      </c>
      <c r="C6" s="4">
        <v>21.844295501708999</v>
      </c>
      <c r="D6" s="1">
        <f t="shared" si="0"/>
        <v>8.8833303451538015</v>
      </c>
      <c r="E6" s="4">
        <f>D6-D2</f>
        <v>-0.83580493926999821</v>
      </c>
      <c r="F6" s="1">
        <f t="shared" si="1"/>
        <v>1.7848526042157438</v>
      </c>
      <c r="G6" s="1"/>
      <c r="H6" s="5">
        <v>1.7848526042157438</v>
      </c>
    </row>
    <row r="7" spans="1:8">
      <c r="A7" s="8" t="s">
        <v>10</v>
      </c>
      <c r="B7" s="4">
        <v>31.084480285644499</v>
      </c>
      <c r="C7" s="4">
        <v>22.612571716308601</v>
      </c>
      <c r="D7" s="1">
        <f t="shared" si="0"/>
        <v>8.4719085693358984</v>
      </c>
      <c r="E7" s="4">
        <f>D7-D2</f>
        <v>-1.2472267150879013</v>
      </c>
      <c r="F7" s="1">
        <f t="shared" si="1"/>
        <v>2.3738466086958749</v>
      </c>
      <c r="G7" s="1"/>
      <c r="H7" s="5">
        <v>2.3738466086958749</v>
      </c>
    </row>
    <row r="11" spans="1:8">
      <c r="A11" s="1">
        <v>200322</v>
      </c>
      <c r="B11" s="1" t="s">
        <v>0</v>
      </c>
      <c r="C11" s="1" t="s">
        <v>1</v>
      </c>
      <c r="D11" s="2" t="s">
        <v>2</v>
      </c>
      <c r="E11" s="2" t="s">
        <v>3</v>
      </c>
      <c r="F11" s="1" t="s">
        <v>4</v>
      </c>
      <c r="G11" s="1"/>
      <c r="H11" s="1"/>
    </row>
    <row r="12" spans="1:8">
      <c r="A12" s="3" t="s">
        <v>5</v>
      </c>
      <c r="B12" s="4">
        <v>32.569942519999998</v>
      </c>
      <c r="C12" s="4">
        <v>22.061100006103501</v>
      </c>
      <c r="D12" s="1">
        <f t="shared" ref="D12:D17" si="2">B12-C12</f>
        <v>10.508842513896496</v>
      </c>
      <c r="E12" s="1">
        <f>D12-D12</f>
        <v>0</v>
      </c>
      <c r="F12" s="1">
        <f t="shared" ref="F12:F17" si="3">POWER(2,-E12)</f>
        <v>1</v>
      </c>
      <c r="G12" s="1"/>
      <c r="H12" s="5">
        <v>1</v>
      </c>
    </row>
    <row r="13" spans="1:8">
      <c r="A13" s="3" t="s">
        <v>8</v>
      </c>
      <c r="B13" s="4">
        <v>32.308761596679702</v>
      </c>
      <c r="C13" s="4">
        <v>20.2905368804932</v>
      </c>
      <c r="D13" s="1">
        <f t="shared" si="2"/>
        <v>12.018224716186502</v>
      </c>
      <c r="E13" s="1">
        <f>D13-D12</f>
        <v>1.5093822022900056</v>
      </c>
      <c r="F13" s="1">
        <f t="shared" si="3"/>
        <v>0.35126160564258962</v>
      </c>
      <c r="G13" s="1"/>
      <c r="H13" s="5">
        <v>0.35126160564258962</v>
      </c>
    </row>
    <row r="14" spans="1:8">
      <c r="A14" s="6" t="s">
        <v>9</v>
      </c>
      <c r="B14" s="4">
        <v>32.550148010253899</v>
      </c>
      <c r="C14" s="4">
        <v>21.160518646240199</v>
      </c>
      <c r="D14" s="1">
        <f t="shared" si="2"/>
        <v>11.3896293640137</v>
      </c>
      <c r="E14" s="4">
        <f>D14-D12</f>
        <v>0.88078685011720381</v>
      </c>
      <c r="F14" s="1">
        <f t="shared" si="3"/>
        <v>0.54307115786990912</v>
      </c>
      <c r="G14" s="1"/>
      <c r="H14" s="5">
        <v>0.54307115786990912</v>
      </c>
    </row>
    <row r="15" spans="1:8">
      <c r="A15" s="7" t="s">
        <v>6</v>
      </c>
      <c r="B15" s="4">
        <v>30.626438140869102</v>
      </c>
      <c r="C15" s="4">
        <v>21.934173829999999</v>
      </c>
      <c r="D15" s="1">
        <f t="shared" si="2"/>
        <v>8.6922643108691027</v>
      </c>
      <c r="E15" s="4">
        <f>D15-D12</f>
        <v>-1.8165782030273938</v>
      </c>
      <c r="F15" s="1">
        <f t="shared" si="3"/>
        <v>3.5224474971920006</v>
      </c>
      <c r="G15" s="1"/>
      <c r="H15" s="5">
        <v>3.5224474971920006</v>
      </c>
    </row>
    <row r="16" spans="1:8">
      <c r="A16" s="7" t="s">
        <v>7</v>
      </c>
      <c r="B16" s="4">
        <v>31.327625846862801</v>
      </c>
      <c r="C16" s="4">
        <v>22.375914270900001</v>
      </c>
      <c r="D16" s="1">
        <f t="shared" si="2"/>
        <v>8.9517115759628005</v>
      </c>
      <c r="E16" s="4">
        <f>D16-D12</f>
        <v>-1.5571309379336959</v>
      </c>
      <c r="F16" s="1">
        <f t="shared" si="3"/>
        <v>2.9426805551003854</v>
      </c>
      <c r="G16" s="1"/>
      <c r="H16" s="5">
        <v>2.9426805551003898</v>
      </c>
    </row>
    <row r="17" spans="1:8">
      <c r="A17" s="8" t="s">
        <v>10</v>
      </c>
      <c r="B17" s="4">
        <v>32.084480285644503</v>
      </c>
      <c r="C17" s="4">
        <v>22.612571716308601</v>
      </c>
      <c r="D17" s="1">
        <f t="shared" si="2"/>
        <v>9.471908569335902</v>
      </c>
      <c r="E17" s="4">
        <f>D17-D12</f>
        <v>-1.0369339445605945</v>
      </c>
      <c r="F17" s="1">
        <f t="shared" si="3"/>
        <v>2.0518623416638286</v>
      </c>
      <c r="G17" s="1"/>
      <c r="H17" s="5">
        <v>2.0518623416638286</v>
      </c>
    </row>
    <row r="18" spans="1:8">
      <c r="A18" s="8"/>
      <c r="B18" s="4"/>
      <c r="C18" s="4"/>
      <c r="D18" s="1"/>
      <c r="E18" s="4"/>
      <c r="F18" s="1"/>
      <c r="G18" s="1"/>
      <c r="H18" s="5"/>
    </row>
    <row r="19" spans="1:8">
      <c r="A19" s="7"/>
      <c r="B19" s="4"/>
      <c r="C19" s="4"/>
      <c r="D19" s="1"/>
      <c r="E19" s="4"/>
      <c r="F19" s="1"/>
      <c r="G19" s="1"/>
      <c r="H19" s="5"/>
    </row>
    <row r="21" spans="1:8">
      <c r="A21" s="1">
        <v>200402</v>
      </c>
      <c r="B21" s="1" t="s">
        <v>0</v>
      </c>
      <c r="C21" s="1" t="s">
        <v>1</v>
      </c>
      <c r="D21" s="2" t="s">
        <v>2</v>
      </c>
      <c r="E21" s="2" t="s">
        <v>3</v>
      </c>
      <c r="F21" s="1" t="s">
        <v>4</v>
      </c>
      <c r="G21" s="1"/>
      <c r="H21" s="1"/>
    </row>
    <row r="22" spans="1:8">
      <c r="A22" s="3" t="s">
        <v>5</v>
      </c>
      <c r="B22" s="4">
        <v>32.966426889989997</v>
      </c>
      <c r="C22" s="4">
        <v>19.852084322</v>
      </c>
      <c r="D22" s="1">
        <f t="shared" ref="D22:D27" si="4">B22-C22</f>
        <v>13.114342567989997</v>
      </c>
      <c r="E22" s="1">
        <f>D22-D22</f>
        <v>0</v>
      </c>
      <c r="F22" s="1">
        <f t="shared" ref="F22:F27" si="5">POWER(2,-E22)</f>
        <v>1</v>
      </c>
      <c r="G22" s="1"/>
      <c r="H22" s="5">
        <v>1</v>
      </c>
    </row>
    <row r="23" spans="1:8">
      <c r="A23" s="3" t="s">
        <v>8</v>
      </c>
      <c r="B23" s="4">
        <v>32.308761596679702</v>
      </c>
      <c r="C23" s="4">
        <v>19.2905368804932</v>
      </c>
      <c r="D23" s="1">
        <f t="shared" si="4"/>
        <v>13.018224716186502</v>
      </c>
      <c r="E23" s="1">
        <f>D23-D22</f>
        <v>-9.6117851803494858E-2</v>
      </c>
      <c r="F23" s="1">
        <f t="shared" si="5"/>
        <v>1.0688933040907229</v>
      </c>
      <c r="G23" s="1"/>
      <c r="H23" s="5">
        <v>1.0688933040907229</v>
      </c>
    </row>
    <row r="24" spans="1:8">
      <c r="A24" s="6" t="s">
        <v>9</v>
      </c>
      <c r="B24" s="4">
        <v>32.550148010253899</v>
      </c>
      <c r="C24" s="4">
        <v>19.160518646240199</v>
      </c>
      <c r="D24" s="1">
        <f t="shared" si="4"/>
        <v>13.3896293640137</v>
      </c>
      <c r="E24" s="4">
        <f>D24-D22</f>
        <v>0.27528679602370332</v>
      </c>
      <c r="F24" s="1">
        <f t="shared" si="5"/>
        <v>0.82628604289104701</v>
      </c>
      <c r="G24" s="1"/>
      <c r="H24" s="5">
        <v>0.82628604289104701</v>
      </c>
    </row>
    <row r="25" spans="1:8">
      <c r="A25" s="7" t="s">
        <v>6</v>
      </c>
      <c r="B25" s="4">
        <v>31.626438140869141</v>
      </c>
      <c r="C25" s="4">
        <v>20.0169387817383</v>
      </c>
      <c r="D25" s="1">
        <f t="shared" si="4"/>
        <v>11.60949935913084</v>
      </c>
      <c r="E25" s="4">
        <f>D25-D22</f>
        <v>-1.5048432088591568</v>
      </c>
      <c r="F25" s="1">
        <f t="shared" si="5"/>
        <v>2.8379382703901568</v>
      </c>
      <c r="G25" s="1"/>
      <c r="H25" s="5">
        <v>2.8379382703901568</v>
      </c>
    </row>
    <row r="26" spans="1:8">
      <c r="A26" s="7" t="s">
        <v>7</v>
      </c>
      <c r="B26" s="4">
        <v>31.927625846862799</v>
      </c>
      <c r="C26" s="4">
        <v>19.844295501708999</v>
      </c>
      <c r="D26" s="1">
        <f t="shared" si="4"/>
        <v>12.083330345153801</v>
      </c>
      <c r="E26" s="4">
        <f>D26-D22</f>
        <v>-1.0310122228361962</v>
      </c>
      <c r="F26" s="1">
        <f t="shared" si="5"/>
        <v>2.043457477985668</v>
      </c>
      <c r="G26" s="1"/>
      <c r="H26" s="5">
        <v>2.043457477985668</v>
      </c>
    </row>
    <row r="27" spans="1:8">
      <c r="A27" s="8" t="s">
        <v>10</v>
      </c>
      <c r="B27" s="4">
        <v>31.8844802856445</v>
      </c>
      <c r="C27" s="4">
        <v>19.912571716308602</v>
      </c>
      <c r="D27" s="1">
        <f t="shared" si="4"/>
        <v>11.971908569335898</v>
      </c>
      <c r="E27" s="4">
        <f>D27-D22</f>
        <v>-1.1424339986540986</v>
      </c>
      <c r="F27" s="1">
        <f t="shared" si="5"/>
        <v>2.2075314607347916</v>
      </c>
      <c r="G27" s="1"/>
      <c r="H27" s="5">
        <v>2.2075314607347916</v>
      </c>
    </row>
    <row r="28" spans="1:8">
      <c r="A28" s="8"/>
      <c r="B28" s="4"/>
      <c r="C28" s="4"/>
      <c r="D28" s="1"/>
      <c r="E28" s="4"/>
      <c r="F28" s="1"/>
      <c r="G28" s="1"/>
      <c r="H28" s="5"/>
    </row>
    <row r="29" spans="1:8">
      <c r="A29" s="7"/>
      <c r="B29" s="4"/>
      <c r="C29" s="4"/>
      <c r="D29" s="1"/>
      <c r="E29" s="4"/>
      <c r="F29" s="1"/>
      <c r="G29" s="1"/>
      <c r="H29" s="5"/>
    </row>
    <row r="33" spans="1:8">
      <c r="A33" s="1">
        <v>200407</v>
      </c>
      <c r="B33" s="1" t="s">
        <v>0</v>
      </c>
      <c r="C33" s="1" t="s">
        <v>11</v>
      </c>
      <c r="D33" s="2" t="s">
        <v>2</v>
      </c>
      <c r="E33" s="2" t="s">
        <v>3</v>
      </c>
      <c r="F33" s="1" t="s">
        <v>4</v>
      </c>
      <c r="G33" s="1"/>
      <c r="H33" s="1"/>
    </row>
    <row r="34" spans="1:8">
      <c r="A34" s="3" t="s">
        <v>5</v>
      </c>
      <c r="B34" s="4">
        <v>35.834720245</v>
      </c>
      <c r="C34" s="4">
        <v>25.556206103499999</v>
      </c>
      <c r="D34" s="1">
        <f t="shared" ref="D34:D39" si="6">B34-C34</f>
        <v>10.278514141500001</v>
      </c>
      <c r="E34" s="1">
        <f>D34-D34</f>
        <v>0</v>
      </c>
      <c r="F34" s="1">
        <f t="shared" ref="F34:F39" si="7">POWER(2,-E34)</f>
        <v>1</v>
      </c>
      <c r="G34" s="1"/>
      <c r="H34" s="5">
        <v>1</v>
      </c>
    </row>
    <row r="35" spans="1:8">
      <c r="A35" s="3" t="s">
        <v>8</v>
      </c>
      <c r="B35" s="4">
        <v>34.231566679700002</v>
      </c>
      <c r="C35" s="4">
        <v>24.519323804932</v>
      </c>
      <c r="D35" s="1">
        <f t="shared" si="6"/>
        <v>9.7122428747680019</v>
      </c>
      <c r="E35" s="1">
        <f>D35-D34</f>
        <v>-0.56627126673199868</v>
      </c>
      <c r="F35" s="1">
        <f t="shared" si="7"/>
        <v>1.4806916829830716</v>
      </c>
      <c r="G35" s="1"/>
      <c r="H35" s="5">
        <v>1.4806916829830716</v>
      </c>
    </row>
    <row r="36" spans="1:8">
      <c r="A36" s="6" t="s">
        <v>9</v>
      </c>
      <c r="B36" s="4">
        <v>35.550148010253899</v>
      </c>
      <c r="C36" s="4">
        <v>24.160518646240199</v>
      </c>
      <c r="D36" s="1">
        <f t="shared" si="6"/>
        <v>11.3896293640137</v>
      </c>
      <c r="E36" s="4">
        <f>D36-D34</f>
        <v>1.1111152225136998</v>
      </c>
      <c r="F36" s="1">
        <f t="shared" si="7"/>
        <v>0.46293603686335494</v>
      </c>
      <c r="G36" s="1"/>
      <c r="H36" s="5">
        <v>0.46293603686335494</v>
      </c>
    </row>
    <row r="37" spans="1:8">
      <c r="A37" s="7" t="s">
        <v>6</v>
      </c>
      <c r="B37" s="4">
        <v>33.651456691</v>
      </c>
      <c r="C37" s="4">
        <v>25.416938781738299</v>
      </c>
      <c r="D37" s="1">
        <f t="shared" si="6"/>
        <v>8.2345179092617009</v>
      </c>
      <c r="E37" s="4">
        <f>D37-D34</f>
        <v>-2.0439962322382996</v>
      </c>
      <c r="F37" s="1">
        <f t="shared" si="7"/>
        <v>4.1238625052305142</v>
      </c>
      <c r="G37" s="1"/>
      <c r="H37" s="5">
        <v>4.1238625052305142</v>
      </c>
    </row>
    <row r="38" spans="1:8">
      <c r="A38" s="7" t="s">
        <v>7</v>
      </c>
      <c r="B38" s="4">
        <v>34.825934279999998</v>
      </c>
      <c r="C38" s="4">
        <v>26.103492570899999</v>
      </c>
      <c r="D38" s="1">
        <f t="shared" si="6"/>
        <v>8.7224417090999999</v>
      </c>
      <c r="E38" s="4">
        <f>D38-D34</f>
        <v>-1.5560724324000006</v>
      </c>
      <c r="F38" s="1">
        <f t="shared" si="7"/>
        <v>2.9405223018576399</v>
      </c>
      <c r="G38" s="1"/>
      <c r="H38" s="5">
        <v>2.9405223018576399</v>
      </c>
    </row>
    <row r="39" spans="1:8">
      <c r="A39" s="8" t="s">
        <v>10</v>
      </c>
      <c r="B39" s="4">
        <v>35.084480285644503</v>
      </c>
      <c r="C39" s="4">
        <v>25.612571716308601</v>
      </c>
      <c r="D39" s="1">
        <f t="shared" si="6"/>
        <v>9.471908569335902</v>
      </c>
      <c r="E39" s="4">
        <f>D39-D34</f>
        <v>-0.80660557216409856</v>
      </c>
      <c r="F39" s="1">
        <f t="shared" si="7"/>
        <v>1.7490912689319376</v>
      </c>
      <c r="G39" s="1"/>
      <c r="H39" s="5">
        <v>1.7490912689319376</v>
      </c>
    </row>
    <row r="40" spans="1:8">
      <c r="A40" s="8"/>
      <c r="B40" s="4"/>
      <c r="C40" s="4"/>
      <c r="D40" s="1"/>
      <c r="E40" s="4"/>
      <c r="F40" s="1"/>
      <c r="G40" s="1"/>
      <c r="H40" s="5"/>
    </row>
    <row r="41" spans="1:8">
      <c r="A41" s="7"/>
      <c r="B41" s="4"/>
      <c r="C41" s="4"/>
      <c r="D41" s="1"/>
      <c r="E41" s="4"/>
      <c r="F41" s="1"/>
      <c r="G41" s="1"/>
      <c r="H41" s="5"/>
    </row>
    <row r="43" spans="1:8">
      <c r="A43" s="1">
        <v>200407</v>
      </c>
      <c r="B43" s="1" t="s">
        <v>0</v>
      </c>
      <c r="C43" s="1" t="s">
        <v>11</v>
      </c>
      <c r="D43" s="2" t="s">
        <v>2</v>
      </c>
      <c r="E43" s="2" t="s">
        <v>3</v>
      </c>
      <c r="F43" s="1" t="s">
        <v>4</v>
      </c>
      <c r="G43" s="1"/>
      <c r="H43" s="1"/>
    </row>
    <row r="44" spans="1:8">
      <c r="A44" s="3" t="s">
        <v>5</v>
      </c>
      <c r="B44" s="4">
        <v>35.834720245</v>
      </c>
      <c r="C44" s="4">
        <v>25.556206103499999</v>
      </c>
      <c r="D44" s="1">
        <f t="shared" ref="D44:D49" si="8">B44-C44</f>
        <v>10.278514141500001</v>
      </c>
      <c r="E44" s="1">
        <f>D44-D44</f>
        <v>0</v>
      </c>
      <c r="F44" s="1">
        <f t="shared" ref="F44:F49" si="9">POWER(2,-E44)</f>
        <v>1</v>
      </c>
      <c r="G44" s="1"/>
      <c r="H44" s="5">
        <v>1</v>
      </c>
    </row>
    <row r="45" spans="1:8">
      <c r="A45" s="3" t="s">
        <v>8</v>
      </c>
      <c r="B45" s="4">
        <v>34.231566679700002</v>
      </c>
      <c r="C45" s="4">
        <v>24.519323804932</v>
      </c>
      <c r="D45" s="1">
        <f t="shared" si="8"/>
        <v>9.7122428747680019</v>
      </c>
      <c r="E45" s="1">
        <f>D45-D44</f>
        <v>-0.56627126673199868</v>
      </c>
      <c r="F45" s="1">
        <f t="shared" si="9"/>
        <v>1.4806916829830716</v>
      </c>
      <c r="G45" s="1"/>
      <c r="H45" s="5">
        <v>1.4806916829830716</v>
      </c>
    </row>
    <row r="46" spans="1:8">
      <c r="A46" s="6" t="s">
        <v>9</v>
      </c>
      <c r="B46" s="4">
        <v>35.550148010253899</v>
      </c>
      <c r="C46" s="4">
        <v>24.160518646240199</v>
      </c>
      <c r="D46" s="1">
        <f t="shared" si="8"/>
        <v>11.3896293640137</v>
      </c>
      <c r="E46" s="4">
        <f>D46-D44</f>
        <v>1.1111152225136998</v>
      </c>
      <c r="F46" s="1">
        <f t="shared" si="9"/>
        <v>0.46293603686335494</v>
      </c>
      <c r="G46" s="1"/>
      <c r="H46" s="5">
        <v>0.46293603686335494</v>
      </c>
    </row>
    <row r="47" spans="1:8">
      <c r="A47" s="7" t="s">
        <v>6</v>
      </c>
      <c r="B47" s="4">
        <v>33.651456691</v>
      </c>
      <c r="C47" s="4">
        <v>25.416938781738299</v>
      </c>
      <c r="D47" s="1">
        <f t="shared" si="8"/>
        <v>8.2345179092617009</v>
      </c>
      <c r="E47" s="4">
        <f>D47-D44</f>
        <v>-2.0439962322382996</v>
      </c>
      <c r="F47" s="1">
        <f t="shared" si="9"/>
        <v>4.1238625052305142</v>
      </c>
      <c r="G47" s="1"/>
      <c r="H47" s="5">
        <v>4.1238625052305142</v>
      </c>
    </row>
    <row r="48" spans="1:8">
      <c r="A48" s="7" t="s">
        <v>7</v>
      </c>
      <c r="B48" s="4">
        <v>34.825934279999998</v>
      </c>
      <c r="C48" s="4">
        <v>26.103492570899999</v>
      </c>
      <c r="D48" s="1">
        <f t="shared" si="8"/>
        <v>8.7224417090999999</v>
      </c>
      <c r="E48" s="4">
        <f>D48-D44</f>
        <v>-1.5560724324000006</v>
      </c>
      <c r="F48" s="1">
        <f t="shared" si="9"/>
        <v>2.9405223018576399</v>
      </c>
      <c r="G48" s="1"/>
      <c r="H48" s="5">
        <v>2.9405223018576399</v>
      </c>
    </row>
    <row r="49" spans="1:8">
      <c r="A49" s="8" t="s">
        <v>10</v>
      </c>
      <c r="B49" s="4">
        <v>35.084480285644503</v>
      </c>
      <c r="C49" s="4">
        <v>25.612571716308601</v>
      </c>
      <c r="D49" s="1">
        <f t="shared" si="8"/>
        <v>9.471908569335902</v>
      </c>
      <c r="E49" s="4">
        <f>D49-D44</f>
        <v>-0.80660557216409856</v>
      </c>
      <c r="F49" s="1">
        <f t="shared" si="9"/>
        <v>1.7490912689319376</v>
      </c>
      <c r="G49" s="1"/>
      <c r="H49" s="5">
        <v>1.7490912689319376</v>
      </c>
    </row>
  </sheetData>
  <phoneticPr fontId="2" type="noConversion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CE939-67BE-F547-B528-A90AD67E372A}">
  <dimension ref="A1"/>
  <sheetViews>
    <sheetView workbookViewId="0">
      <selection activeCell="D24" sqref="D24"/>
    </sheetView>
  </sheetViews>
  <sheetFormatPr baseColWidth="10" defaultRowHeight="16"/>
  <sheetData>
    <row r="1" spans="1:1">
      <c r="A1">
        <v>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0322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Rennwany</dc:creator>
  <cp:lastModifiedBy>Rennwany</cp:lastModifiedBy>
  <dcterms:created xsi:type="dcterms:W3CDTF">2020-04-08T17:40:58Z</dcterms:created>
  <dcterms:modified xsi:type="dcterms:W3CDTF">2020-04-14T10:00:20Z</dcterms:modified>
</cp:coreProperties>
</file>