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809"/>
  <workbookPr filterPrivacy="1"/>
  <mc:AlternateContent xmlns:mc="http://schemas.openxmlformats.org/markup-compatibility/2006">
    <mc:Choice Requires="x15">
      <x15ac:absPath xmlns:x15ac="http://schemas.microsoft.com/office/spreadsheetml/2010/11/ac" url="/Users/rennwany/Desktop/PGs/DATA/"/>
    </mc:Choice>
  </mc:AlternateContent>
  <bookViews>
    <workbookView xWindow="100" yWindow="460" windowWidth="23160" windowHeight="13800" activeTab="1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2" l="1"/>
  <c r="D18" i="2"/>
  <c r="C18" i="2"/>
  <c r="B18" i="2"/>
  <c r="C19" i="1"/>
  <c r="D19" i="1"/>
  <c r="E19" i="1"/>
  <c r="F19" i="1"/>
  <c r="G19" i="1"/>
  <c r="H19" i="1"/>
  <c r="I19" i="1"/>
  <c r="B19" i="1"/>
  <c r="C15" i="1"/>
  <c r="D15" i="1"/>
  <c r="E15" i="1"/>
  <c r="F15" i="1"/>
  <c r="G15" i="1"/>
  <c r="H15" i="1"/>
  <c r="I15" i="1"/>
  <c r="B15" i="1"/>
  <c r="C11" i="1"/>
  <c r="D11" i="1"/>
  <c r="E11" i="1"/>
  <c r="F11" i="1"/>
  <c r="G11" i="1"/>
  <c r="H11" i="1"/>
  <c r="I11" i="1"/>
  <c r="B11" i="1"/>
  <c r="C7" i="1"/>
  <c r="D7" i="1"/>
  <c r="E7" i="1"/>
  <c r="F7" i="1"/>
  <c r="G7" i="1"/>
  <c r="H7" i="1"/>
  <c r="I7" i="1"/>
  <c r="B7" i="1"/>
</calcChain>
</file>

<file path=xl/sharedStrings.xml><?xml version="1.0" encoding="utf-8"?>
<sst xmlns="http://schemas.openxmlformats.org/spreadsheetml/2006/main" count="42" uniqueCount="17">
  <si>
    <t>Channel 1</t>
  </si>
  <si>
    <t>Channel 2</t>
  </si>
  <si>
    <t>Channel 3</t>
  </si>
  <si>
    <t>Channel 4</t>
  </si>
  <si>
    <t>Channel 5</t>
  </si>
  <si>
    <t>Channel 6</t>
  </si>
  <si>
    <t>Channel 7</t>
  </si>
  <si>
    <t>Channel 8</t>
  </si>
  <si>
    <t>Mean</t>
  </si>
  <si>
    <t>g</t>
  </si>
  <si>
    <t xml:space="preserve"> </t>
  </si>
  <si>
    <t>Organ chamber</t>
    <phoneticPr fontId="1" type="noConversion"/>
  </si>
  <si>
    <t>Myograph</t>
    <phoneticPr fontId="1" type="noConversion"/>
  </si>
  <si>
    <t>mN</t>
    <phoneticPr fontId="1" type="noConversion"/>
  </si>
  <si>
    <t>PE(-8)</t>
    <phoneticPr fontId="1" type="noConversion"/>
  </si>
  <si>
    <t>Ach(-6)</t>
    <phoneticPr fontId="1" type="noConversion"/>
  </si>
  <si>
    <t>changes in tension(% of Phenylephrine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</si>
</sst>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DengXian"/>
      <family val="2"/>
      <scheme val="minor"/>
    </font>
    <font>
      <sz val="9"/>
      <name val="DengXian"/>
      <family val="2"/>
      <scheme val="minor"/>
    </font>
    <font>
      <b/>
      <sz val="11"/>
      <color theme="1"/>
      <name val="DengXian"/>
      <family val="3"/>
      <charset val="134"/>
      <scheme val="minor"/>
    </font>
    <font>
      <u/>
      <sz val="11"/>
      <color theme="10"/>
      <name val="DengXian"/>
      <family val="2"/>
      <scheme val="minor"/>
    </font>
    <font>
      <u/>
      <sz val="11"/>
      <color theme="11"/>
      <name val="DengXian"/>
      <family val="2"/>
      <scheme val="minor"/>
    </font>
    <font>
      <sz val="11"/>
      <color theme="0" tint="-0.249977111117893"/>
      <name val="DengXian"/>
      <family val="2"/>
      <scheme val="minor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2" borderId="0" xfId="0" applyFill="1"/>
    <xf numFmtId="0" fontId="0" fillId="3" borderId="0" xfId="0" applyFill="1"/>
    <xf numFmtId="0" fontId="2" fillId="2" borderId="0" xfId="0" applyFont="1" applyFill="1"/>
    <xf numFmtId="0" fontId="0" fillId="4" borderId="0" xfId="0" applyFill="1"/>
    <xf numFmtId="0" fontId="0" fillId="5" borderId="0" xfId="0" applyFill="1"/>
    <xf numFmtId="0" fontId="2" fillId="0" borderId="0" xfId="0" applyFont="1" applyAlignment="1">
      <alignment wrapText="1"/>
    </xf>
    <xf numFmtId="0" fontId="6" fillId="0" borderId="0" xfId="0" applyFont="1"/>
  </cellXfs>
  <cellStyles count="7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已访问的超链接" xfId="2" builtinId="9" hidden="1"/>
    <cellStyle name="已访问的超链接" xfId="4" builtinId="9" hidden="1"/>
    <cellStyle name="已访问的超链接" xfId="6" builtinId="9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R14" sqref="K14:R14"/>
    </sheetView>
  </sheetViews>
  <sheetFormatPr baseColWidth="10" defaultColWidth="8.83203125" defaultRowHeight="15" x14ac:dyDescent="0.2"/>
  <sheetData>
    <row r="1" spans="1:18" x14ac:dyDescent="0.2">
      <c r="A1" t="s">
        <v>11</v>
      </c>
    </row>
    <row r="2" spans="1:18" x14ac:dyDescent="0.2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</row>
    <row r="3" spans="1:18" x14ac:dyDescent="0.2">
      <c r="B3" t="s">
        <v>8</v>
      </c>
      <c r="C3" t="s">
        <v>8</v>
      </c>
      <c r="D3" t="s">
        <v>8</v>
      </c>
      <c r="E3" t="s">
        <v>8</v>
      </c>
      <c r="F3" t="s">
        <v>8</v>
      </c>
      <c r="G3" t="s">
        <v>8</v>
      </c>
      <c r="H3" t="s">
        <v>8</v>
      </c>
      <c r="I3" t="s">
        <v>8</v>
      </c>
    </row>
    <row r="4" spans="1:18" x14ac:dyDescent="0.2">
      <c r="B4" t="s">
        <v>9</v>
      </c>
      <c r="C4" t="s">
        <v>9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9</v>
      </c>
    </row>
    <row r="5" spans="1:18" x14ac:dyDescent="0.2">
      <c r="A5" s="3">
        <v>0.5</v>
      </c>
      <c r="B5">
        <v>0.47570000000000001</v>
      </c>
      <c r="C5">
        <v>0.75780000000000003</v>
      </c>
      <c r="D5">
        <v>0.9486</v>
      </c>
      <c r="E5">
        <v>0.81379999999999997</v>
      </c>
      <c r="F5">
        <v>0.45150000000000001</v>
      </c>
      <c r="G5">
        <v>0.31080000000000002</v>
      </c>
      <c r="H5">
        <v>0.33050000000000002</v>
      </c>
      <c r="I5">
        <v>0.41139999999999999</v>
      </c>
    </row>
    <row r="6" spans="1:18" x14ac:dyDescent="0.2">
      <c r="A6" s="3"/>
      <c r="B6">
        <v>0.60089999999999999</v>
      </c>
      <c r="C6">
        <v>0.93940000000000001</v>
      </c>
      <c r="D6">
        <v>1.3601000000000001</v>
      </c>
      <c r="E6">
        <v>1.2303999999999999</v>
      </c>
      <c r="F6">
        <v>0.89419999999999999</v>
      </c>
      <c r="G6">
        <v>0.81599999999999995</v>
      </c>
      <c r="H6">
        <v>0.79359999999999997</v>
      </c>
      <c r="I6">
        <v>1.3196000000000001</v>
      </c>
    </row>
    <row r="7" spans="1:18" x14ac:dyDescent="0.2">
      <c r="A7" s="3"/>
      <c r="B7" s="1">
        <f>B6-B5</f>
        <v>0.12519999999999998</v>
      </c>
      <c r="C7" s="1">
        <f t="shared" ref="C7:I7" si="0">C6-C5</f>
        <v>0.18159999999999998</v>
      </c>
      <c r="D7" s="1">
        <f t="shared" si="0"/>
        <v>0.41150000000000009</v>
      </c>
      <c r="E7" s="1">
        <f t="shared" si="0"/>
        <v>0.41659999999999997</v>
      </c>
      <c r="F7" s="1">
        <f t="shared" si="0"/>
        <v>0.44269999999999998</v>
      </c>
      <c r="G7" s="1">
        <f t="shared" si="0"/>
        <v>0.50519999999999987</v>
      </c>
      <c r="H7" s="1">
        <f t="shared" si="0"/>
        <v>0.46309999999999996</v>
      </c>
      <c r="I7" s="1">
        <f t="shared" si="0"/>
        <v>0.90820000000000012</v>
      </c>
      <c r="K7" s="1">
        <v>0.12519999999999998</v>
      </c>
      <c r="L7" s="1">
        <v>0.18159999999999998</v>
      </c>
      <c r="M7" s="1">
        <v>0.41150000000000009</v>
      </c>
      <c r="N7" s="1">
        <v>0.41659999999999997</v>
      </c>
      <c r="O7" s="1">
        <v>0.44269999999999998</v>
      </c>
      <c r="P7" s="1">
        <v>0.50519999999999987</v>
      </c>
      <c r="Q7" s="1">
        <v>0.46309999999999996</v>
      </c>
      <c r="R7" s="1">
        <v>0.90820000000000012</v>
      </c>
    </row>
    <row r="8" spans="1:18" x14ac:dyDescent="0.2">
      <c r="A8" s="3"/>
      <c r="K8" s="1">
        <v>0.97739999999999982</v>
      </c>
      <c r="L8" s="1">
        <v>0.36010000000000009</v>
      </c>
      <c r="M8" s="1">
        <v>1.7568000000000001</v>
      </c>
      <c r="N8" s="1">
        <v>1.2610000000000001</v>
      </c>
      <c r="O8" s="1">
        <v>0.8136000000000001</v>
      </c>
      <c r="P8" s="1">
        <v>0.84060000000000012</v>
      </c>
      <c r="Q8" s="1">
        <v>0.64660000000000006</v>
      </c>
      <c r="R8" s="1">
        <v>1.4670999999999998</v>
      </c>
    </row>
    <row r="9" spans="1:18" x14ac:dyDescent="0.2">
      <c r="A9" s="3">
        <v>1</v>
      </c>
      <c r="B9">
        <v>1.0011000000000001</v>
      </c>
      <c r="C9">
        <v>1.0891</v>
      </c>
      <c r="D9">
        <v>0.9516</v>
      </c>
      <c r="E9">
        <v>0.93010000000000004</v>
      </c>
      <c r="F9">
        <v>0.90329999999999999</v>
      </c>
      <c r="G9">
        <v>0.86829999999999996</v>
      </c>
      <c r="H9">
        <v>0.91100000000000003</v>
      </c>
      <c r="I9">
        <v>0.99660000000000004</v>
      </c>
      <c r="K9" s="1">
        <v>1.0789</v>
      </c>
      <c r="L9" s="1">
        <v>0.39230000000000009</v>
      </c>
      <c r="M9" s="1">
        <v>1.6146999999999998</v>
      </c>
      <c r="N9" s="1">
        <v>1.6087</v>
      </c>
      <c r="O9" s="1">
        <v>1.1567000000000001</v>
      </c>
      <c r="P9" s="1">
        <v>1.3158000000000001</v>
      </c>
      <c r="Q9" s="1">
        <v>1.0638999999999998</v>
      </c>
      <c r="R9" s="1">
        <v>1.7157</v>
      </c>
    </row>
    <row r="10" spans="1:18" x14ac:dyDescent="0.2">
      <c r="A10" s="3"/>
      <c r="B10">
        <v>1.9784999999999999</v>
      </c>
      <c r="C10">
        <v>1.4492</v>
      </c>
      <c r="D10">
        <v>2.7084000000000001</v>
      </c>
      <c r="E10">
        <v>2.1911</v>
      </c>
      <c r="F10">
        <v>1.7169000000000001</v>
      </c>
      <c r="G10">
        <v>1.7089000000000001</v>
      </c>
      <c r="H10">
        <v>1.5576000000000001</v>
      </c>
      <c r="I10">
        <v>2.4636999999999998</v>
      </c>
      <c r="K10" s="1">
        <v>1.4691999999999998</v>
      </c>
      <c r="L10" s="1">
        <v>0.71400000000000019</v>
      </c>
      <c r="M10" s="1">
        <v>2.1918000000000006</v>
      </c>
      <c r="N10" s="1">
        <v>1.8835999999999999</v>
      </c>
      <c r="O10" s="1">
        <v>1.2591999999999999</v>
      </c>
      <c r="P10" s="1">
        <v>1.5788000000000002</v>
      </c>
      <c r="Q10" s="1">
        <v>1.3805000000000001</v>
      </c>
      <c r="R10" s="1">
        <v>1.7686000000000002</v>
      </c>
    </row>
    <row r="11" spans="1:18" x14ac:dyDescent="0.2">
      <c r="A11" s="3"/>
      <c r="B11" s="1">
        <f>B10-B9</f>
        <v>0.97739999999999982</v>
      </c>
      <c r="C11" s="1">
        <f t="shared" ref="C11:I11" si="1">C10-C9</f>
        <v>0.36010000000000009</v>
      </c>
      <c r="D11" s="1">
        <f t="shared" si="1"/>
        <v>1.7568000000000001</v>
      </c>
      <c r="E11" s="1">
        <f t="shared" si="1"/>
        <v>1.2610000000000001</v>
      </c>
      <c r="F11" s="1">
        <f t="shared" si="1"/>
        <v>0.8136000000000001</v>
      </c>
      <c r="G11" s="1">
        <f t="shared" si="1"/>
        <v>0.84060000000000012</v>
      </c>
      <c r="H11" s="1">
        <f t="shared" si="1"/>
        <v>0.64660000000000006</v>
      </c>
      <c r="I11" s="1">
        <f t="shared" si="1"/>
        <v>1.4670999999999998</v>
      </c>
    </row>
    <row r="12" spans="1:18" ht="16" x14ac:dyDescent="0.2">
      <c r="A12" s="3"/>
      <c r="K12" s="9">
        <v>0.12520000000000001</v>
      </c>
      <c r="L12" s="9">
        <v>0.18160000000000001</v>
      </c>
      <c r="M12" s="9">
        <v>0.41149999999999998</v>
      </c>
      <c r="N12" s="9">
        <v>0.41660000000000003</v>
      </c>
      <c r="O12" s="9">
        <v>0.44269999999999998</v>
      </c>
      <c r="P12" s="9">
        <v>0.50519999999999998</v>
      </c>
      <c r="Q12" s="9">
        <v>0.46310000000000001</v>
      </c>
      <c r="R12" s="9">
        <v>0.90820000000000001</v>
      </c>
    </row>
    <row r="13" spans="1:18" ht="16" x14ac:dyDescent="0.2">
      <c r="A13" s="3">
        <v>1.5</v>
      </c>
      <c r="B13">
        <v>1.5335000000000001</v>
      </c>
      <c r="C13">
        <v>1.4767999999999999</v>
      </c>
      <c r="D13">
        <v>1.4671000000000001</v>
      </c>
      <c r="E13">
        <v>1.4869000000000001</v>
      </c>
      <c r="F13">
        <v>1.4705999999999999</v>
      </c>
      <c r="G13">
        <v>1.5248999999999999</v>
      </c>
      <c r="H13">
        <v>1.4803999999999999</v>
      </c>
      <c r="I13">
        <v>1.5366</v>
      </c>
      <c r="K13" s="9">
        <v>0.97740000000000005</v>
      </c>
      <c r="L13" s="9">
        <v>0.36009999999999998</v>
      </c>
      <c r="M13" s="9">
        <v>1.7567999999999999</v>
      </c>
      <c r="N13" s="9">
        <v>1.2609999999999999</v>
      </c>
      <c r="O13" s="9">
        <v>0.81359999999999999</v>
      </c>
      <c r="P13" s="9">
        <v>0.84060000000000001</v>
      </c>
      <c r="Q13" s="9">
        <v>0.64659999999999995</v>
      </c>
      <c r="R13" s="9">
        <v>1.4671000000000001</v>
      </c>
    </row>
    <row r="14" spans="1:18" ht="16" x14ac:dyDescent="0.2">
      <c r="A14" s="3"/>
      <c r="B14">
        <v>2.6124000000000001</v>
      </c>
      <c r="C14">
        <v>1.8691</v>
      </c>
      <c r="D14">
        <v>3.0817999999999999</v>
      </c>
      <c r="E14">
        <v>3.0956000000000001</v>
      </c>
      <c r="F14">
        <v>2.6273</v>
      </c>
      <c r="G14">
        <v>2.8407</v>
      </c>
      <c r="H14">
        <v>2.5442999999999998</v>
      </c>
      <c r="I14">
        <v>3.2523</v>
      </c>
      <c r="K14" s="9">
        <v>1.3789</v>
      </c>
      <c r="L14" s="9">
        <v>0.69230000000000003</v>
      </c>
      <c r="M14" s="9">
        <v>1.9147000000000001</v>
      </c>
      <c r="N14" s="9">
        <v>1.6087</v>
      </c>
      <c r="O14" s="9">
        <v>1.1567000000000001</v>
      </c>
      <c r="P14" s="9">
        <v>1.4157999999999999</v>
      </c>
      <c r="Q14" s="9">
        <v>1.2639</v>
      </c>
      <c r="R14" s="9">
        <v>1.7157</v>
      </c>
    </row>
    <row r="15" spans="1:18" ht="16" x14ac:dyDescent="0.2">
      <c r="A15" s="3"/>
      <c r="B15" s="1">
        <f>B14-B13</f>
        <v>1.0789</v>
      </c>
      <c r="C15" s="1">
        <f t="shared" ref="C15:I15" si="2">C14-C13</f>
        <v>0.39230000000000009</v>
      </c>
      <c r="D15" s="1">
        <f t="shared" si="2"/>
        <v>1.6146999999999998</v>
      </c>
      <c r="E15" s="1">
        <f t="shared" si="2"/>
        <v>1.6087</v>
      </c>
      <c r="F15" s="1">
        <f t="shared" si="2"/>
        <v>1.1567000000000001</v>
      </c>
      <c r="G15" s="1">
        <f t="shared" si="2"/>
        <v>1.3158000000000001</v>
      </c>
      <c r="H15" s="1">
        <f t="shared" si="2"/>
        <v>1.0638999999999998</v>
      </c>
      <c r="I15" s="1">
        <f t="shared" si="2"/>
        <v>1.7157</v>
      </c>
      <c r="K15" s="9">
        <v>1.4692000000000001</v>
      </c>
      <c r="L15" s="9">
        <v>0.71399999999999997</v>
      </c>
      <c r="M15" s="9">
        <v>2.1918000000000002</v>
      </c>
      <c r="N15" s="9">
        <v>1.8835999999999999</v>
      </c>
      <c r="O15" s="9">
        <v>1.2592000000000001</v>
      </c>
      <c r="P15" s="9">
        <v>1.5788</v>
      </c>
      <c r="Q15" s="9">
        <v>1.3805000000000001</v>
      </c>
      <c r="R15" s="9">
        <v>1.7685999999999999</v>
      </c>
    </row>
    <row r="16" spans="1:18" x14ac:dyDescent="0.2">
      <c r="A16" s="3"/>
    </row>
    <row r="17" spans="1:9" x14ac:dyDescent="0.2">
      <c r="A17" s="3">
        <v>2</v>
      </c>
      <c r="B17">
        <v>1.988</v>
      </c>
      <c r="C17">
        <v>1.9957</v>
      </c>
      <c r="D17">
        <v>1.9947999999999999</v>
      </c>
      <c r="E17">
        <v>1.984</v>
      </c>
      <c r="F17">
        <v>1.9876</v>
      </c>
      <c r="G17">
        <v>1.9262999999999999</v>
      </c>
      <c r="H17">
        <v>2.0007999999999999</v>
      </c>
      <c r="I17">
        <v>2.073</v>
      </c>
    </row>
    <row r="18" spans="1:9" x14ac:dyDescent="0.2">
      <c r="A18" s="3"/>
      <c r="B18">
        <v>3.4571999999999998</v>
      </c>
      <c r="C18">
        <v>2.7097000000000002</v>
      </c>
      <c r="D18">
        <v>4.1866000000000003</v>
      </c>
      <c r="E18">
        <v>3.8675999999999999</v>
      </c>
      <c r="F18">
        <v>3.2467999999999999</v>
      </c>
      <c r="G18">
        <v>3.5051000000000001</v>
      </c>
      <c r="H18">
        <v>3.3813</v>
      </c>
      <c r="I18">
        <v>3.8416000000000001</v>
      </c>
    </row>
    <row r="19" spans="1:9" x14ac:dyDescent="0.2">
      <c r="A19" s="3"/>
      <c r="B19" s="1">
        <f>B18-B17</f>
        <v>1.4691999999999998</v>
      </c>
      <c r="C19" s="1">
        <f t="shared" ref="C19:I19" si="3">C18-C17</f>
        <v>0.71400000000000019</v>
      </c>
      <c r="D19" s="1">
        <f t="shared" si="3"/>
        <v>2.1918000000000006</v>
      </c>
      <c r="E19" s="1">
        <f t="shared" si="3"/>
        <v>1.8835999999999999</v>
      </c>
      <c r="F19" s="1">
        <f t="shared" si="3"/>
        <v>1.2591999999999999</v>
      </c>
      <c r="G19" s="1">
        <f t="shared" si="3"/>
        <v>1.5788000000000002</v>
      </c>
      <c r="H19" s="1">
        <f t="shared" si="3"/>
        <v>1.3805000000000001</v>
      </c>
      <c r="I19" s="1">
        <f t="shared" si="3"/>
        <v>1.7686000000000002</v>
      </c>
    </row>
    <row r="20" spans="1:9" x14ac:dyDescent="0.2">
      <c r="A20" s="3"/>
    </row>
    <row r="21" spans="1:9" ht="14" customHeight="1" x14ac:dyDescent="0.2">
      <c r="A21" s="3"/>
      <c r="B21">
        <v>3.3715999999999999</v>
      </c>
      <c r="C21">
        <v>2.5996999999999999</v>
      </c>
      <c r="D21">
        <v>4.1070000000000002</v>
      </c>
      <c r="E21">
        <v>3.7471999999999999</v>
      </c>
      <c r="F21">
        <v>3.1728000000000001</v>
      </c>
      <c r="G21">
        <v>3.4108000000000001</v>
      </c>
      <c r="H21">
        <v>3.2526000000000002</v>
      </c>
      <c r="I21">
        <v>3.9512999999999998</v>
      </c>
    </row>
    <row r="22" spans="1:9" x14ac:dyDescent="0.2">
      <c r="B22" t="s">
        <v>10</v>
      </c>
      <c r="C22" t="s">
        <v>10</v>
      </c>
      <c r="D22" t="s">
        <v>10</v>
      </c>
      <c r="E22" t="s">
        <v>10</v>
      </c>
      <c r="F22" t="s">
        <v>10</v>
      </c>
      <c r="G22" t="s">
        <v>10</v>
      </c>
      <c r="H22" t="s">
        <v>10</v>
      </c>
      <c r="I22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H14" sqref="H14:K14"/>
    </sheetView>
  </sheetViews>
  <sheetFormatPr baseColWidth="10" defaultColWidth="8.83203125" defaultRowHeight="15" x14ac:dyDescent="0.2"/>
  <cols>
    <col min="1" max="1" width="13.6640625" customWidth="1"/>
  </cols>
  <sheetData>
    <row r="1" spans="1:11" x14ac:dyDescent="0.2">
      <c r="A1" t="s">
        <v>12</v>
      </c>
    </row>
    <row r="2" spans="1:11" x14ac:dyDescent="0.2">
      <c r="B2" s="2" t="s">
        <v>0</v>
      </c>
      <c r="C2" t="s">
        <v>1</v>
      </c>
      <c r="D2" t="s">
        <v>2</v>
      </c>
      <c r="E2" t="s">
        <v>3</v>
      </c>
    </row>
    <row r="3" spans="1:11" x14ac:dyDescent="0.2">
      <c r="A3" t="s">
        <v>13</v>
      </c>
      <c r="B3" s="2"/>
    </row>
    <row r="4" spans="1:11" x14ac:dyDescent="0.2">
      <c r="B4" s="2"/>
    </row>
    <row r="5" spans="1:11" x14ac:dyDescent="0.2">
      <c r="A5" s="5">
        <v>5</v>
      </c>
      <c r="B5" s="2">
        <v>0.43769999999999998</v>
      </c>
      <c r="C5">
        <v>1.0138</v>
      </c>
      <c r="D5">
        <v>0.59109999999999996</v>
      </c>
      <c r="E5">
        <v>1.1045</v>
      </c>
    </row>
    <row r="6" spans="1:11" x14ac:dyDescent="0.2">
      <c r="A6" s="5"/>
      <c r="B6" s="2"/>
      <c r="H6">
        <v>0.43769999999999998</v>
      </c>
      <c r="I6">
        <v>1.0138</v>
      </c>
      <c r="J6">
        <v>0.59109999999999996</v>
      </c>
      <c r="K6">
        <v>1.1045</v>
      </c>
    </row>
    <row r="7" spans="1:11" x14ac:dyDescent="0.2">
      <c r="A7" s="5">
        <v>10</v>
      </c>
      <c r="B7" s="2">
        <v>0.4214</v>
      </c>
      <c r="C7">
        <v>1.7198</v>
      </c>
      <c r="D7">
        <v>0.74750000000000005</v>
      </c>
      <c r="E7">
        <v>1.2944</v>
      </c>
      <c r="H7">
        <v>0.4214</v>
      </c>
      <c r="I7">
        <v>1.7198</v>
      </c>
      <c r="J7">
        <v>0.74750000000000005</v>
      </c>
      <c r="K7">
        <v>1.2944</v>
      </c>
    </row>
    <row r="8" spans="1:11" x14ac:dyDescent="0.2">
      <c r="A8" s="5"/>
      <c r="B8" s="2"/>
      <c r="H8">
        <v>0.7722</v>
      </c>
      <c r="I8">
        <v>2.6023999999999998</v>
      </c>
      <c r="J8">
        <v>1.0754999999999999</v>
      </c>
      <c r="K8">
        <v>1.7685</v>
      </c>
    </row>
    <row r="9" spans="1:11" x14ac:dyDescent="0.2">
      <c r="A9" s="5">
        <v>12</v>
      </c>
      <c r="B9" s="2">
        <v>0.4123</v>
      </c>
      <c r="C9">
        <v>2.4883000000000002</v>
      </c>
      <c r="D9">
        <v>0.91920000000000002</v>
      </c>
      <c r="E9">
        <v>1.3837999999999999</v>
      </c>
      <c r="H9">
        <v>0.4123</v>
      </c>
      <c r="I9">
        <v>2.4883000000000002</v>
      </c>
      <c r="J9">
        <v>0.91920000000000002</v>
      </c>
      <c r="K9">
        <v>1.3837999999999999</v>
      </c>
    </row>
    <row r="10" spans="1:11" x14ac:dyDescent="0.2">
      <c r="A10" s="5"/>
      <c r="B10" s="2"/>
    </row>
    <row r="11" spans="1:11" x14ac:dyDescent="0.2">
      <c r="A11" s="5">
        <v>15</v>
      </c>
      <c r="B11">
        <v>0.7722</v>
      </c>
      <c r="C11">
        <v>2.6023999999999998</v>
      </c>
      <c r="D11">
        <v>1.0754999999999999</v>
      </c>
      <c r="E11">
        <v>1.7685</v>
      </c>
    </row>
    <row r="12" spans="1:11" ht="16" x14ac:dyDescent="0.2">
      <c r="B12" s="2"/>
      <c r="H12" s="9">
        <v>0.43769999999999998</v>
      </c>
      <c r="I12" s="9">
        <v>1.0138</v>
      </c>
      <c r="J12" s="9">
        <v>0.59109999999999996</v>
      </c>
      <c r="K12" s="9">
        <v>1.1045</v>
      </c>
    </row>
    <row r="13" spans="1:11" ht="16" x14ac:dyDescent="0.2">
      <c r="B13" s="2">
        <v>0.84340000000000004</v>
      </c>
      <c r="C13">
        <v>3.08</v>
      </c>
      <c r="D13">
        <v>1.2945</v>
      </c>
      <c r="E13">
        <v>2.6707000000000001</v>
      </c>
      <c r="H13" s="9">
        <v>0.4214</v>
      </c>
      <c r="I13" s="9">
        <v>1.7198</v>
      </c>
      <c r="J13" s="9">
        <v>0.74750000000000005</v>
      </c>
      <c r="K13" s="9">
        <v>1.2944</v>
      </c>
    </row>
    <row r="14" spans="1:11" ht="16" x14ac:dyDescent="0.2">
      <c r="B14" s="2"/>
      <c r="H14" s="9">
        <v>0.51229999999999998</v>
      </c>
      <c r="I14" s="9">
        <v>2.5882999999999998</v>
      </c>
      <c r="J14" s="9">
        <v>0.91920000000000002</v>
      </c>
      <c r="K14" s="9">
        <v>1.4838</v>
      </c>
    </row>
    <row r="15" spans="1:11" ht="16" x14ac:dyDescent="0.2">
      <c r="A15" s="6" t="s">
        <v>14</v>
      </c>
      <c r="B15" s="2">
        <v>1.1241000000000001</v>
      </c>
      <c r="C15">
        <v>3.8178999999999998</v>
      </c>
      <c r="D15">
        <v>2.0419</v>
      </c>
      <c r="E15">
        <v>3.0720000000000001</v>
      </c>
      <c r="H15" s="9">
        <v>0.7722</v>
      </c>
      <c r="I15" s="9">
        <v>2.6023999999999998</v>
      </c>
      <c r="J15" s="9">
        <v>1.0754999999999999</v>
      </c>
      <c r="K15" s="9">
        <v>1.7685</v>
      </c>
    </row>
    <row r="16" spans="1:11" x14ac:dyDescent="0.2">
      <c r="B16" s="2"/>
    </row>
    <row r="17" spans="1:5" x14ac:dyDescent="0.2">
      <c r="A17" s="7" t="s">
        <v>15</v>
      </c>
      <c r="B17" s="2">
        <v>1.0831</v>
      </c>
      <c r="C17">
        <v>2.2690999999999999</v>
      </c>
      <c r="D17">
        <v>0.75</v>
      </c>
      <c r="E17">
        <v>1.4342999999999999</v>
      </c>
    </row>
    <row r="18" spans="1:5" x14ac:dyDescent="0.2">
      <c r="B18" s="2">
        <f>B15-B17</f>
        <v>4.1000000000000147E-2</v>
      </c>
      <c r="C18">
        <f>C15-C17</f>
        <v>1.5488</v>
      </c>
      <c r="D18">
        <f>D15-D17</f>
        <v>1.2919</v>
      </c>
      <c r="E18">
        <f>E15-E17</f>
        <v>1.6377000000000002</v>
      </c>
    </row>
    <row r="19" spans="1:5" ht="40" customHeight="1" x14ac:dyDescent="0.2">
      <c r="A19" s="8" t="s">
        <v>16</v>
      </c>
      <c r="B19">
        <v>36.5</v>
      </c>
      <c r="C19">
        <v>40.6</v>
      </c>
      <c r="D19">
        <v>63.3</v>
      </c>
      <c r="E19">
        <v>53.3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2019-01-10T01:31:33Z</dcterms:modified>
</cp:coreProperties>
</file>