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ndamroy/Desktop/Carotenoid Project/Mass Spectroscopy Data/Peak tables/"/>
    </mc:Choice>
  </mc:AlternateContent>
  <xr:revisionPtr revIDLastSave="0" documentId="13_ncr:1_{3A3D5F03-422B-B948-9265-E1E289F446B5}" xr6:coauthVersionLast="47" xr6:coauthVersionMax="47" xr10:uidLastSave="{00000000-0000-0000-0000-000000000000}"/>
  <bookViews>
    <workbookView xWindow="35480" yWindow="500" windowWidth="33600" windowHeight="20500" activeTab="3" xr2:uid="{00000000-000D-0000-FFFF-FFFF00000000}"/>
  </bookViews>
  <sheets>
    <sheet name="Raw" sheetId="1" r:id="rId1"/>
    <sheet name="Norm" sheetId="2" r:id="rId2"/>
    <sheet name="Mean Centred" sheetId="3" r:id="rId3"/>
    <sheet name="PCA scor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3" l="1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CR2" i="3"/>
  <c r="CS2" i="3"/>
  <c r="CT2" i="3"/>
  <c r="CU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DV2" i="3"/>
  <c r="DW2" i="3"/>
  <c r="DX2" i="3"/>
  <c r="DY2" i="3"/>
  <c r="DZ2" i="3"/>
  <c r="EA2" i="3"/>
  <c r="EB2" i="3"/>
  <c r="EC2" i="3"/>
  <c r="ED2" i="3"/>
  <c r="EE2" i="3"/>
  <c r="EF2" i="3"/>
  <c r="EG2" i="3"/>
  <c r="EH2" i="3"/>
  <c r="EI2" i="3"/>
  <c r="EJ2" i="3"/>
  <c r="EK2" i="3"/>
  <c r="EL2" i="3"/>
  <c r="EM2" i="3"/>
  <c r="EN2" i="3"/>
  <c r="EO2" i="3"/>
  <c r="EP2" i="3"/>
  <c r="EQ2" i="3"/>
  <c r="ER2" i="3"/>
  <c r="ES2" i="3"/>
  <c r="ET2" i="3"/>
  <c r="EU2" i="3"/>
  <c r="EV2" i="3"/>
  <c r="EW2" i="3"/>
  <c r="EX2" i="3"/>
  <c r="EY2" i="3"/>
  <c r="EZ2" i="3"/>
  <c r="FA2" i="3"/>
  <c r="FB2" i="3"/>
  <c r="FC2" i="3"/>
  <c r="FD2" i="3"/>
  <c r="FE2" i="3"/>
  <c r="FF2" i="3"/>
  <c r="FG2" i="3"/>
  <c r="FH2" i="3"/>
  <c r="FI2" i="3"/>
  <c r="FJ2" i="3"/>
  <c r="FK2" i="3"/>
  <c r="FL2" i="3"/>
  <c r="FM2" i="3"/>
  <c r="FN2" i="3"/>
  <c r="FO2" i="3"/>
  <c r="FP2" i="3"/>
  <c r="FQ2" i="3"/>
  <c r="FR2" i="3"/>
  <c r="FS2" i="3"/>
  <c r="FT2" i="3"/>
  <c r="FU2" i="3"/>
  <c r="FV2" i="3"/>
  <c r="FW2" i="3"/>
  <c r="FX2" i="3"/>
  <c r="FY2" i="3"/>
  <c r="FZ2" i="3"/>
  <c r="GA2" i="3"/>
  <c r="GB2" i="3"/>
  <c r="GC2" i="3"/>
  <c r="GD2" i="3"/>
  <c r="GE2" i="3"/>
  <c r="GF2" i="3"/>
  <c r="GG2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CC3" i="3"/>
  <c r="CD3" i="3"/>
  <c r="CE3" i="3"/>
  <c r="CF3" i="3"/>
  <c r="CG3" i="3"/>
  <c r="CH3" i="3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X3" i="3"/>
  <c r="CY3" i="3"/>
  <c r="CZ3" i="3"/>
  <c r="DA3" i="3"/>
  <c r="DB3" i="3"/>
  <c r="DC3" i="3"/>
  <c r="DD3" i="3"/>
  <c r="DE3" i="3"/>
  <c r="DF3" i="3"/>
  <c r="DG3" i="3"/>
  <c r="DH3" i="3"/>
  <c r="DI3" i="3"/>
  <c r="DJ3" i="3"/>
  <c r="DK3" i="3"/>
  <c r="DL3" i="3"/>
  <c r="DM3" i="3"/>
  <c r="DN3" i="3"/>
  <c r="DO3" i="3"/>
  <c r="DP3" i="3"/>
  <c r="DQ3" i="3"/>
  <c r="DR3" i="3"/>
  <c r="DS3" i="3"/>
  <c r="DT3" i="3"/>
  <c r="DU3" i="3"/>
  <c r="DV3" i="3"/>
  <c r="DW3" i="3"/>
  <c r="DX3" i="3"/>
  <c r="DY3" i="3"/>
  <c r="DZ3" i="3"/>
  <c r="EA3" i="3"/>
  <c r="EB3" i="3"/>
  <c r="EC3" i="3"/>
  <c r="ED3" i="3"/>
  <c r="EE3" i="3"/>
  <c r="EF3" i="3"/>
  <c r="EG3" i="3"/>
  <c r="EH3" i="3"/>
  <c r="EI3" i="3"/>
  <c r="EJ3" i="3"/>
  <c r="EK3" i="3"/>
  <c r="EL3" i="3"/>
  <c r="EM3" i="3"/>
  <c r="EN3" i="3"/>
  <c r="EO3" i="3"/>
  <c r="EP3" i="3"/>
  <c r="EQ3" i="3"/>
  <c r="ER3" i="3"/>
  <c r="ES3" i="3"/>
  <c r="ET3" i="3"/>
  <c r="EU3" i="3"/>
  <c r="EV3" i="3"/>
  <c r="EW3" i="3"/>
  <c r="EX3" i="3"/>
  <c r="EY3" i="3"/>
  <c r="EZ3" i="3"/>
  <c r="FA3" i="3"/>
  <c r="FB3" i="3"/>
  <c r="FC3" i="3"/>
  <c r="FD3" i="3"/>
  <c r="FE3" i="3"/>
  <c r="FF3" i="3"/>
  <c r="FG3" i="3"/>
  <c r="FH3" i="3"/>
  <c r="FI3" i="3"/>
  <c r="FJ3" i="3"/>
  <c r="FK3" i="3"/>
  <c r="FL3" i="3"/>
  <c r="FM3" i="3"/>
  <c r="FN3" i="3"/>
  <c r="FO3" i="3"/>
  <c r="FP3" i="3"/>
  <c r="FQ3" i="3"/>
  <c r="FR3" i="3"/>
  <c r="FS3" i="3"/>
  <c r="FT3" i="3"/>
  <c r="FU3" i="3"/>
  <c r="FV3" i="3"/>
  <c r="FW3" i="3"/>
  <c r="FX3" i="3"/>
  <c r="FY3" i="3"/>
  <c r="FZ3" i="3"/>
  <c r="GA3" i="3"/>
  <c r="GB3" i="3"/>
  <c r="GC3" i="3"/>
  <c r="GD3" i="3"/>
  <c r="GE3" i="3"/>
  <c r="GF3" i="3"/>
  <c r="GG3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CZ4" i="3"/>
  <c r="DA4" i="3"/>
  <c r="DB4" i="3"/>
  <c r="DC4" i="3"/>
  <c r="DD4" i="3"/>
  <c r="DE4" i="3"/>
  <c r="DF4" i="3"/>
  <c r="DG4" i="3"/>
  <c r="DH4" i="3"/>
  <c r="DI4" i="3"/>
  <c r="DJ4" i="3"/>
  <c r="DK4" i="3"/>
  <c r="DL4" i="3"/>
  <c r="DM4" i="3"/>
  <c r="DN4" i="3"/>
  <c r="DO4" i="3"/>
  <c r="DP4" i="3"/>
  <c r="DQ4" i="3"/>
  <c r="DR4" i="3"/>
  <c r="DS4" i="3"/>
  <c r="DT4" i="3"/>
  <c r="DU4" i="3"/>
  <c r="DV4" i="3"/>
  <c r="DW4" i="3"/>
  <c r="DX4" i="3"/>
  <c r="DY4" i="3"/>
  <c r="DZ4" i="3"/>
  <c r="EA4" i="3"/>
  <c r="EB4" i="3"/>
  <c r="EC4" i="3"/>
  <c r="ED4" i="3"/>
  <c r="EE4" i="3"/>
  <c r="EF4" i="3"/>
  <c r="EG4" i="3"/>
  <c r="EH4" i="3"/>
  <c r="EI4" i="3"/>
  <c r="EJ4" i="3"/>
  <c r="EK4" i="3"/>
  <c r="EL4" i="3"/>
  <c r="EM4" i="3"/>
  <c r="EN4" i="3"/>
  <c r="EO4" i="3"/>
  <c r="EP4" i="3"/>
  <c r="EQ4" i="3"/>
  <c r="ER4" i="3"/>
  <c r="ES4" i="3"/>
  <c r="ET4" i="3"/>
  <c r="EU4" i="3"/>
  <c r="EV4" i="3"/>
  <c r="EW4" i="3"/>
  <c r="EX4" i="3"/>
  <c r="EY4" i="3"/>
  <c r="EZ4" i="3"/>
  <c r="FA4" i="3"/>
  <c r="FB4" i="3"/>
  <c r="FC4" i="3"/>
  <c r="FD4" i="3"/>
  <c r="FE4" i="3"/>
  <c r="FF4" i="3"/>
  <c r="FG4" i="3"/>
  <c r="FH4" i="3"/>
  <c r="FI4" i="3"/>
  <c r="FJ4" i="3"/>
  <c r="FK4" i="3"/>
  <c r="FL4" i="3"/>
  <c r="FM4" i="3"/>
  <c r="FN4" i="3"/>
  <c r="FO4" i="3"/>
  <c r="FP4" i="3"/>
  <c r="FQ4" i="3"/>
  <c r="FR4" i="3"/>
  <c r="FS4" i="3"/>
  <c r="FT4" i="3"/>
  <c r="FU4" i="3"/>
  <c r="FV4" i="3"/>
  <c r="FW4" i="3"/>
  <c r="FX4" i="3"/>
  <c r="FY4" i="3"/>
  <c r="FZ4" i="3"/>
  <c r="GA4" i="3"/>
  <c r="GB4" i="3"/>
  <c r="GC4" i="3"/>
  <c r="GD4" i="3"/>
  <c r="GE4" i="3"/>
  <c r="GF4" i="3"/>
  <c r="GG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CZ5" i="3"/>
  <c r="DA5" i="3"/>
  <c r="DB5" i="3"/>
  <c r="DC5" i="3"/>
  <c r="DD5" i="3"/>
  <c r="DE5" i="3"/>
  <c r="DF5" i="3"/>
  <c r="DG5" i="3"/>
  <c r="DH5" i="3"/>
  <c r="DI5" i="3"/>
  <c r="DJ5" i="3"/>
  <c r="DK5" i="3"/>
  <c r="DL5" i="3"/>
  <c r="DM5" i="3"/>
  <c r="DN5" i="3"/>
  <c r="DO5" i="3"/>
  <c r="DP5" i="3"/>
  <c r="DQ5" i="3"/>
  <c r="DR5" i="3"/>
  <c r="DS5" i="3"/>
  <c r="DT5" i="3"/>
  <c r="DU5" i="3"/>
  <c r="DV5" i="3"/>
  <c r="DW5" i="3"/>
  <c r="DX5" i="3"/>
  <c r="DY5" i="3"/>
  <c r="DZ5" i="3"/>
  <c r="EA5" i="3"/>
  <c r="EB5" i="3"/>
  <c r="EC5" i="3"/>
  <c r="ED5" i="3"/>
  <c r="EE5" i="3"/>
  <c r="EF5" i="3"/>
  <c r="EG5" i="3"/>
  <c r="EH5" i="3"/>
  <c r="EI5" i="3"/>
  <c r="EJ5" i="3"/>
  <c r="EK5" i="3"/>
  <c r="EL5" i="3"/>
  <c r="EM5" i="3"/>
  <c r="EN5" i="3"/>
  <c r="EO5" i="3"/>
  <c r="EP5" i="3"/>
  <c r="EQ5" i="3"/>
  <c r="ER5" i="3"/>
  <c r="ES5" i="3"/>
  <c r="ET5" i="3"/>
  <c r="EU5" i="3"/>
  <c r="EV5" i="3"/>
  <c r="EW5" i="3"/>
  <c r="EX5" i="3"/>
  <c r="EY5" i="3"/>
  <c r="EZ5" i="3"/>
  <c r="FA5" i="3"/>
  <c r="FB5" i="3"/>
  <c r="FC5" i="3"/>
  <c r="FD5" i="3"/>
  <c r="FE5" i="3"/>
  <c r="FF5" i="3"/>
  <c r="FG5" i="3"/>
  <c r="FH5" i="3"/>
  <c r="FI5" i="3"/>
  <c r="FJ5" i="3"/>
  <c r="FK5" i="3"/>
  <c r="FL5" i="3"/>
  <c r="FM5" i="3"/>
  <c r="FN5" i="3"/>
  <c r="FO5" i="3"/>
  <c r="FP5" i="3"/>
  <c r="FQ5" i="3"/>
  <c r="FR5" i="3"/>
  <c r="FS5" i="3"/>
  <c r="FT5" i="3"/>
  <c r="FU5" i="3"/>
  <c r="FV5" i="3"/>
  <c r="FW5" i="3"/>
  <c r="FX5" i="3"/>
  <c r="FY5" i="3"/>
  <c r="FZ5" i="3"/>
  <c r="GA5" i="3"/>
  <c r="GB5" i="3"/>
  <c r="GC5" i="3"/>
  <c r="GD5" i="3"/>
  <c r="GE5" i="3"/>
  <c r="GF5" i="3"/>
  <c r="GG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CZ6" i="3"/>
  <c r="DA6" i="3"/>
  <c r="DB6" i="3"/>
  <c r="DC6" i="3"/>
  <c r="DD6" i="3"/>
  <c r="DE6" i="3"/>
  <c r="DF6" i="3"/>
  <c r="DG6" i="3"/>
  <c r="DH6" i="3"/>
  <c r="DI6" i="3"/>
  <c r="DJ6" i="3"/>
  <c r="DK6" i="3"/>
  <c r="DL6" i="3"/>
  <c r="DM6" i="3"/>
  <c r="DN6" i="3"/>
  <c r="DO6" i="3"/>
  <c r="DP6" i="3"/>
  <c r="DQ6" i="3"/>
  <c r="DR6" i="3"/>
  <c r="DS6" i="3"/>
  <c r="DT6" i="3"/>
  <c r="DU6" i="3"/>
  <c r="DV6" i="3"/>
  <c r="DW6" i="3"/>
  <c r="DX6" i="3"/>
  <c r="DY6" i="3"/>
  <c r="DZ6" i="3"/>
  <c r="EA6" i="3"/>
  <c r="EB6" i="3"/>
  <c r="EC6" i="3"/>
  <c r="ED6" i="3"/>
  <c r="EE6" i="3"/>
  <c r="EF6" i="3"/>
  <c r="EG6" i="3"/>
  <c r="EH6" i="3"/>
  <c r="EI6" i="3"/>
  <c r="EJ6" i="3"/>
  <c r="EK6" i="3"/>
  <c r="EL6" i="3"/>
  <c r="EM6" i="3"/>
  <c r="EN6" i="3"/>
  <c r="EO6" i="3"/>
  <c r="EP6" i="3"/>
  <c r="EQ6" i="3"/>
  <c r="ER6" i="3"/>
  <c r="ES6" i="3"/>
  <c r="ET6" i="3"/>
  <c r="EU6" i="3"/>
  <c r="EV6" i="3"/>
  <c r="EW6" i="3"/>
  <c r="EX6" i="3"/>
  <c r="EY6" i="3"/>
  <c r="EZ6" i="3"/>
  <c r="FA6" i="3"/>
  <c r="FB6" i="3"/>
  <c r="FC6" i="3"/>
  <c r="FD6" i="3"/>
  <c r="FE6" i="3"/>
  <c r="FF6" i="3"/>
  <c r="FG6" i="3"/>
  <c r="FH6" i="3"/>
  <c r="FI6" i="3"/>
  <c r="FJ6" i="3"/>
  <c r="FK6" i="3"/>
  <c r="FL6" i="3"/>
  <c r="FM6" i="3"/>
  <c r="FN6" i="3"/>
  <c r="FO6" i="3"/>
  <c r="FP6" i="3"/>
  <c r="FQ6" i="3"/>
  <c r="FR6" i="3"/>
  <c r="FS6" i="3"/>
  <c r="FT6" i="3"/>
  <c r="FU6" i="3"/>
  <c r="FV6" i="3"/>
  <c r="FW6" i="3"/>
  <c r="FX6" i="3"/>
  <c r="FY6" i="3"/>
  <c r="FZ6" i="3"/>
  <c r="GA6" i="3"/>
  <c r="GB6" i="3"/>
  <c r="GC6" i="3"/>
  <c r="GD6" i="3"/>
  <c r="GE6" i="3"/>
  <c r="GF6" i="3"/>
  <c r="GG6" i="3"/>
  <c r="B6" i="3"/>
  <c r="B5" i="3"/>
  <c r="B4" i="3"/>
  <c r="B3" i="3"/>
  <c r="B2" i="3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G7" i="2"/>
  <c r="EH7" i="2"/>
  <c r="EI7" i="2"/>
  <c r="EJ7" i="2"/>
  <c r="EK7" i="2"/>
  <c r="EL7" i="2"/>
  <c r="EM7" i="2"/>
  <c r="EN7" i="2"/>
  <c r="EO7" i="2"/>
  <c r="EP7" i="2"/>
  <c r="EQ7" i="2"/>
  <c r="ER7" i="2"/>
  <c r="ES7" i="2"/>
  <c r="ET7" i="2"/>
  <c r="EU7" i="2"/>
  <c r="EV7" i="2"/>
  <c r="EW7" i="2"/>
  <c r="EX7" i="2"/>
  <c r="EY7" i="2"/>
  <c r="EZ7" i="2"/>
  <c r="FA7" i="2"/>
  <c r="FB7" i="2"/>
  <c r="FC7" i="2"/>
  <c r="FD7" i="2"/>
  <c r="FE7" i="2"/>
  <c r="FF7" i="2"/>
  <c r="FG7" i="2"/>
  <c r="FH7" i="2"/>
  <c r="FI7" i="2"/>
  <c r="FJ7" i="2"/>
  <c r="FK7" i="2"/>
  <c r="FL7" i="2"/>
  <c r="FM7" i="2"/>
  <c r="FN7" i="2"/>
  <c r="FO7" i="2"/>
  <c r="FP7" i="2"/>
  <c r="FQ7" i="2"/>
  <c r="FR7" i="2"/>
  <c r="FS7" i="2"/>
  <c r="FT7" i="2"/>
  <c r="FU7" i="2"/>
  <c r="FV7" i="2"/>
  <c r="FW7" i="2"/>
  <c r="FX7" i="2"/>
  <c r="FY7" i="2"/>
  <c r="FZ7" i="2"/>
  <c r="GA7" i="2"/>
  <c r="GB7" i="2"/>
  <c r="GC7" i="2"/>
  <c r="GD7" i="2"/>
  <c r="GE7" i="2"/>
  <c r="GF7" i="2"/>
  <c r="GG7" i="2"/>
  <c r="B7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BB2" i="2"/>
  <c r="BC2" i="2"/>
  <c r="BD2" i="2"/>
  <c r="BE2" i="2"/>
  <c r="BF2" i="2"/>
  <c r="BG2" i="2"/>
  <c r="BH2" i="2"/>
  <c r="BI2" i="2"/>
  <c r="BJ2" i="2"/>
  <c r="BK2" i="2"/>
  <c r="BL2" i="2"/>
  <c r="BM2" i="2"/>
  <c r="BN2" i="2"/>
  <c r="BO2" i="2"/>
  <c r="BP2" i="2"/>
  <c r="BQ2" i="2"/>
  <c r="BR2" i="2"/>
  <c r="BS2" i="2"/>
  <c r="BT2" i="2"/>
  <c r="BU2" i="2"/>
  <c r="BV2" i="2"/>
  <c r="BW2" i="2"/>
  <c r="BX2" i="2"/>
  <c r="BY2" i="2"/>
  <c r="BZ2" i="2"/>
  <c r="CA2" i="2"/>
  <c r="CB2" i="2"/>
  <c r="CC2" i="2"/>
  <c r="CD2" i="2"/>
  <c r="CE2" i="2"/>
  <c r="CF2" i="2"/>
  <c r="CG2" i="2"/>
  <c r="CH2" i="2"/>
  <c r="CI2" i="2"/>
  <c r="CJ2" i="2"/>
  <c r="CK2" i="2"/>
  <c r="CL2" i="2"/>
  <c r="CM2" i="2"/>
  <c r="CN2" i="2"/>
  <c r="CO2" i="2"/>
  <c r="CP2" i="2"/>
  <c r="CQ2" i="2"/>
  <c r="CR2" i="2"/>
  <c r="CS2" i="2"/>
  <c r="CT2" i="2"/>
  <c r="CU2" i="2"/>
  <c r="CV2" i="2"/>
  <c r="CW2" i="2"/>
  <c r="CX2" i="2"/>
  <c r="CY2" i="2"/>
  <c r="CZ2" i="2"/>
  <c r="DA2" i="2"/>
  <c r="DB2" i="2"/>
  <c r="DC2" i="2"/>
  <c r="DD2" i="2"/>
  <c r="DE2" i="2"/>
  <c r="DF2" i="2"/>
  <c r="DG2" i="2"/>
  <c r="DH2" i="2"/>
  <c r="DI2" i="2"/>
  <c r="DJ2" i="2"/>
  <c r="DK2" i="2"/>
  <c r="DL2" i="2"/>
  <c r="DM2" i="2"/>
  <c r="DN2" i="2"/>
  <c r="DO2" i="2"/>
  <c r="DP2" i="2"/>
  <c r="DQ2" i="2"/>
  <c r="DR2" i="2"/>
  <c r="DS2" i="2"/>
  <c r="DT2" i="2"/>
  <c r="DU2" i="2"/>
  <c r="DV2" i="2"/>
  <c r="DW2" i="2"/>
  <c r="DX2" i="2"/>
  <c r="DY2" i="2"/>
  <c r="DZ2" i="2"/>
  <c r="EA2" i="2"/>
  <c r="EB2" i="2"/>
  <c r="EC2" i="2"/>
  <c r="ED2" i="2"/>
  <c r="EE2" i="2"/>
  <c r="EF2" i="2"/>
  <c r="EG2" i="2"/>
  <c r="EH2" i="2"/>
  <c r="EI2" i="2"/>
  <c r="EJ2" i="2"/>
  <c r="EK2" i="2"/>
  <c r="EL2" i="2"/>
  <c r="EM2" i="2"/>
  <c r="EN2" i="2"/>
  <c r="EO2" i="2"/>
  <c r="EP2" i="2"/>
  <c r="EQ2" i="2"/>
  <c r="ER2" i="2"/>
  <c r="ES2" i="2"/>
  <c r="ET2" i="2"/>
  <c r="EU2" i="2"/>
  <c r="EV2" i="2"/>
  <c r="EW2" i="2"/>
  <c r="EX2" i="2"/>
  <c r="EY2" i="2"/>
  <c r="EZ2" i="2"/>
  <c r="FA2" i="2"/>
  <c r="FB2" i="2"/>
  <c r="FC2" i="2"/>
  <c r="FD2" i="2"/>
  <c r="FE2" i="2"/>
  <c r="FF2" i="2"/>
  <c r="FG2" i="2"/>
  <c r="FH2" i="2"/>
  <c r="FI2" i="2"/>
  <c r="FJ2" i="2"/>
  <c r="FK2" i="2"/>
  <c r="FL2" i="2"/>
  <c r="FM2" i="2"/>
  <c r="FN2" i="2"/>
  <c r="FO2" i="2"/>
  <c r="FP2" i="2"/>
  <c r="FQ2" i="2"/>
  <c r="FR2" i="2"/>
  <c r="FS2" i="2"/>
  <c r="FT2" i="2"/>
  <c r="FU2" i="2"/>
  <c r="FV2" i="2"/>
  <c r="FW2" i="2"/>
  <c r="FX2" i="2"/>
  <c r="FY2" i="2"/>
  <c r="FZ2" i="2"/>
  <c r="GA2" i="2"/>
  <c r="GB2" i="2"/>
  <c r="GC2" i="2"/>
  <c r="GD2" i="2"/>
  <c r="GE2" i="2"/>
  <c r="GF2" i="2"/>
  <c r="GG2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CR3" i="2"/>
  <c r="CS3" i="2"/>
  <c r="CT3" i="2"/>
  <c r="CU3" i="2"/>
  <c r="CV3" i="2"/>
  <c r="CW3" i="2"/>
  <c r="CX3" i="2"/>
  <c r="CY3" i="2"/>
  <c r="CZ3" i="2"/>
  <c r="DA3" i="2"/>
  <c r="DB3" i="2"/>
  <c r="DC3" i="2"/>
  <c r="DD3" i="2"/>
  <c r="DE3" i="2"/>
  <c r="DF3" i="2"/>
  <c r="DG3" i="2"/>
  <c r="DH3" i="2"/>
  <c r="DI3" i="2"/>
  <c r="DJ3" i="2"/>
  <c r="DK3" i="2"/>
  <c r="DL3" i="2"/>
  <c r="DM3" i="2"/>
  <c r="DN3" i="2"/>
  <c r="DO3" i="2"/>
  <c r="DP3" i="2"/>
  <c r="DQ3" i="2"/>
  <c r="DR3" i="2"/>
  <c r="DS3" i="2"/>
  <c r="DT3" i="2"/>
  <c r="DU3" i="2"/>
  <c r="DV3" i="2"/>
  <c r="DW3" i="2"/>
  <c r="DX3" i="2"/>
  <c r="DY3" i="2"/>
  <c r="DZ3" i="2"/>
  <c r="EA3" i="2"/>
  <c r="EB3" i="2"/>
  <c r="EC3" i="2"/>
  <c r="ED3" i="2"/>
  <c r="EE3" i="2"/>
  <c r="EF3" i="2"/>
  <c r="EG3" i="2"/>
  <c r="EH3" i="2"/>
  <c r="EI3" i="2"/>
  <c r="EJ3" i="2"/>
  <c r="EK3" i="2"/>
  <c r="EL3" i="2"/>
  <c r="EM3" i="2"/>
  <c r="EN3" i="2"/>
  <c r="EO3" i="2"/>
  <c r="EP3" i="2"/>
  <c r="EQ3" i="2"/>
  <c r="ER3" i="2"/>
  <c r="ES3" i="2"/>
  <c r="ET3" i="2"/>
  <c r="EU3" i="2"/>
  <c r="EV3" i="2"/>
  <c r="EW3" i="2"/>
  <c r="EX3" i="2"/>
  <c r="EY3" i="2"/>
  <c r="EZ3" i="2"/>
  <c r="FA3" i="2"/>
  <c r="FB3" i="2"/>
  <c r="FC3" i="2"/>
  <c r="FD3" i="2"/>
  <c r="FE3" i="2"/>
  <c r="FF3" i="2"/>
  <c r="FG3" i="2"/>
  <c r="FH3" i="2"/>
  <c r="FI3" i="2"/>
  <c r="FJ3" i="2"/>
  <c r="FK3" i="2"/>
  <c r="FL3" i="2"/>
  <c r="FM3" i="2"/>
  <c r="FN3" i="2"/>
  <c r="FO3" i="2"/>
  <c r="FP3" i="2"/>
  <c r="FQ3" i="2"/>
  <c r="FR3" i="2"/>
  <c r="FS3" i="2"/>
  <c r="FT3" i="2"/>
  <c r="FU3" i="2"/>
  <c r="FV3" i="2"/>
  <c r="FW3" i="2"/>
  <c r="FX3" i="2"/>
  <c r="FY3" i="2"/>
  <c r="FZ3" i="2"/>
  <c r="GA3" i="2"/>
  <c r="GB3" i="2"/>
  <c r="GC3" i="2"/>
  <c r="GD3" i="2"/>
  <c r="GE3" i="2"/>
  <c r="GF3" i="2"/>
  <c r="GG3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DF4" i="2"/>
  <c r="DG4" i="2"/>
  <c r="DH4" i="2"/>
  <c r="DI4" i="2"/>
  <c r="DJ4" i="2"/>
  <c r="DK4" i="2"/>
  <c r="DL4" i="2"/>
  <c r="DM4" i="2"/>
  <c r="DN4" i="2"/>
  <c r="DO4" i="2"/>
  <c r="DP4" i="2"/>
  <c r="DQ4" i="2"/>
  <c r="DR4" i="2"/>
  <c r="DS4" i="2"/>
  <c r="DT4" i="2"/>
  <c r="DU4" i="2"/>
  <c r="DV4" i="2"/>
  <c r="DW4" i="2"/>
  <c r="DX4" i="2"/>
  <c r="DY4" i="2"/>
  <c r="DZ4" i="2"/>
  <c r="EA4" i="2"/>
  <c r="EB4" i="2"/>
  <c r="EC4" i="2"/>
  <c r="ED4" i="2"/>
  <c r="EE4" i="2"/>
  <c r="EF4" i="2"/>
  <c r="EG4" i="2"/>
  <c r="EH4" i="2"/>
  <c r="EI4" i="2"/>
  <c r="EJ4" i="2"/>
  <c r="EK4" i="2"/>
  <c r="EL4" i="2"/>
  <c r="EM4" i="2"/>
  <c r="EN4" i="2"/>
  <c r="EO4" i="2"/>
  <c r="EP4" i="2"/>
  <c r="EQ4" i="2"/>
  <c r="ER4" i="2"/>
  <c r="ES4" i="2"/>
  <c r="ET4" i="2"/>
  <c r="EU4" i="2"/>
  <c r="EV4" i="2"/>
  <c r="EW4" i="2"/>
  <c r="EX4" i="2"/>
  <c r="EY4" i="2"/>
  <c r="EZ4" i="2"/>
  <c r="FA4" i="2"/>
  <c r="FB4" i="2"/>
  <c r="FC4" i="2"/>
  <c r="FD4" i="2"/>
  <c r="FE4" i="2"/>
  <c r="FF4" i="2"/>
  <c r="FG4" i="2"/>
  <c r="FH4" i="2"/>
  <c r="FI4" i="2"/>
  <c r="FJ4" i="2"/>
  <c r="FK4" i="2"/>
  <c r="FL4" i="2"/>
  <c r="FM4" i="2"/>
  <c r="FN4" i="2"/>
  <c r="FO4" i="2"/>
  <c r="FP4" i="2"/>
  <c r="FQ4" i="2"/>
  <c r="FR4" i="2"/>
  <c r="FS4" i="2"/>
  <c r="FT4" i="2"/>
  <c r="FU4" i="2"/>
  <c r="FV4" i="2"/>
  <c r="FW4" i="2"/>
  <c r="FX4" i="2"/>
  <c r="FY4" i="2"/>
  <c r="FZ4" i="2"/>
  <c r="GA4" i="2"/>
  <c r="GB4" i="2"/>
  <c r="GC4" i="2"/>
  <c r="GD4" i="2"/>
  <c r="GE4" i="2"/>
  <c r="GF4" i="2"/>
  <c r="GG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DF5" i="2"/>
  <c r="DG5" i="2"/>
  <c r="DH5" i="2"/>
  <c r="DI5" i="2"/>
  <c r="DJ5" i="2"/>
  <c r="DK5" i="2"/>
  <c r="DL5" i="2"/>
  <c r="DM5" i="2"/>
  <c r="DN5" i="2"/>
  <c r="DO5" i="2"/>
  <c r="DP5" i="2"/>
  <c r="DQ5" i="2"/>
  <c r="DR5" i="2"/>
  <c r="DS5" i="2"/>
  <c r="DT5" i="2"/>
  <c r="DU5" i="2"/>
  <c r="DV5" i="2"/>
  <c r="DW5" i="2"/>
  <c r="DX5" i="2"/>
  <c r="DY5" i="2"/>
  <c r="DZ5" i="2"/>
  <c r="EA5" i="2"/>
  <c r="EB5" i="2"/>
  <c r="EC5" i="2"/>
  <c r="ED5" i="2"/>
  <c r="EE5" i="2"/>
  <c r="EF5" i="2"/>
  <c r="EG5" i="2"/>
  <c r="EH5" i="2"/>
  <c r="EI5" i="2"/>
  <c r="EJ5" i="2"/>
  <c r="EK5" i="2"/>
  <c r="EL5" i="2"/>
  <c r="EM5" i="2"/>
  <c r="EN5" i="2"/>
  <c r="EO5" i="2"/>
  <c r="EP5" i="2"/>
  <c r="EQ5" i="2"/>
  <c r="ER5" i="2"/>
  <c r="ES5" i="2"/>
  <c r="ET5" i="2"/>
  <c r="EU5" i="2"/>
  <c r="EV5" i="2"/>
  <c r="EW5" i="2"/>
  <c r="EX5" i="2"/>
  <c r="EY5" i="2"/>
  <c r="EZ5" i="2"/>
  <c r="FA5" i="2"/>
  <c r="FB5" i="2"/>
  <c r="FC5" i="2"/>
  <c r="FD5" i="2"/>
  <c r="FE5" i="2"/>
  <c r="FF5" i="2"/>
  <c r="FG5" i="2"/>
  <c r="FH5" i="2"/>
  <c r="FI5" i="2"/>
  <c r="FJ5" i="2"/>
  <c r="FK5" i="2"/>
  <c r="FL5" i="2"/>
  <c r="FM5" i="2"/>
  <c r="FN5" i="2"/>
  <c r="FO5" i="2"/>
  <c r="FP5" i="2"/>
  <c r="FQ5" i="2"/>
  <c r="FR5" i="2"/>
  <c r="FS5" i="2"/>
  <c r="FT5" i="2"/>
  <c r="FU5" i="2"/>
  <c r="FV5" i="2"/>
  <c r="FW5" i="2"/>
  <c r="FX5" i="2"/>
  <c r="FY5" i="2"/>
  <c r="FZ5" i="2"/>
  <c r="GA5" i="2"/>
  <c r="GB5" i="2"/>
  <c r="GC5" i="2"/>
  <c r="GD5" i="2"/>
  <c r="GE5" i="2"/>
  <c r="GF5" i="2"/>
  <c r="GG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DF6" i="2"/>
  <c r="DG6" i="2"/>
  <c r="DH6" i="2"/>
  <c r="DI6" i="2"/>
  <c r="DJ6" i="2"/>
  <c r="DK6" i="2"/>
  <c r="DL6" i="2"/>
  <c r="DM6" i="2"/>
  <c r="DN6" i="2"/>
  <c r="DO6" i="2"/>
  <c r="DP6" i="2"/>
  <c r="DQ6" i="2"/>
  <c r="DR6" i="2"/>
  <c r="DS6" i="2"/>
  <c r="DT6" i="2"/>
  <c r="DU6" i="2"/>
  <c r="DV6" i="2"/>
  <c r="DW6" i="2"/>
  <c r="DX6" i="2"/>
  <c r="DY6" i="2"/>
  <c r="DZ6" i="2"/>
  <c r="EA6" i="2"/>
  <c r="EB6" i="2"/>
  <c r="EC6" i="2"/>
  <c r="ED6" i="2"/>
  <c r="EE6" i="2"/>
  <c r="EF6" i="2"/>
  <c r="EG6" i="2"/>
  <c r="EH6" i="2"/>
  <c r="EI6" i="2"/>
  <c r="EJ6" i="2"/>
  <c r="EK6" i="2"/>
  <c r="EL6" i="2"/>
  <c r="EM6" i="2"/>
  <c r="EN6" i="2"/>
  <c r="EO6" i="2"/>
  <c r="EP6" i="2"/>
  <c r="EQ6" i="2"/>
  <c r="ER6" i="2"/>
  <c r="ES6" i="2"/>
  <c r="ET6" i="2"/>
  <c r="EU6" i="2"/>
  <c r="EV6" i="2"/>
  <c r="EW6" i="2"/>
  <c r="EX6" i="2"/>
  <c r="EY6" i="2"/>
  <c r="EZ6" i="2"/>
  <c r="FA6" i="2"/>
  <c r="FB6" i="2"/>
  <c r="FC6" i="2"/>
  <c r="FD6" i="2"/>
  <c r="FE6" i="2"/>
  <c r="FF6" i="2"/>
  <c r="FG6" i="2"/>
  <c r="FH6" i="2"/>
  <c r="FI6" i="2"/>
  <c r="FJ6" i="2"/>
  <c r="FK6" i="2"/>
  <c r="FL6" i="2"/>
  <c r="FM6" i="2"/>
  <c r="FN6" i="2"/>
  <c r="FO6" i="2"/>
  <c r="FP6" i="2"/>
  <c r="FQ6" i="2"/>
  <c r="FR6" i="2"/>
  <c r="FS6" i="2"/>
  <c r="FT6" i="2"/>
  <c r="FU6" i="2"/>
  <c r="FV6" i="2"/>
  <c r="FW6" i="2"/>
  <c r="FX6" i="2"/>
  <c r="FY6" i="2"/>
  <c r="FZ6" i="2"/>
  <c r="GA6" i="2"/>
  <c r="GB6" i="2"/>
  <c r="GC6" i="2"/>
  <c r="GD6" i="2"/>
  <c r="GE6" i="2"/>
  <c r="GF6" i="2"/>
  <c r="GG6" i="2"/>
  <c r="B3" i="2"/>
  <c r="B4" i="2"/>
  <c r="B5" i="2"/>
  <c r="B6" i="2"/>
  <c r="B2" i="2"/>
</calcChain>
</file>

<file path=xl/sharedStrings.xml><?xml version="1.0" encoding="utf-8"?>
<sst xmlns="http://schemas.openxmlformats.org/spreadsheetml/2006/main" count="1053" uniqueCount="472">
  <si>
    <t>Peak Assignment</t>
  </si>
  <si>
    <t>Mass (u)</t>
  </si>
  <si>
    <t>Fresh - Psittacofulvin Yellow (AD11_142) *</t>
  </si>
  <si>
    <t>40 C - Psittacofulvin Yellow (AD11_242) *</t>
  </si>
  <si>
    <t>PsY M100 (AP1_412) *</t>
  </si>
  <si>
    <t>PsY M150 (AR1_412) *</t>
  </si>
  <si>
    <t>PsY M200 (AS1_412) *</t>
  </si>
  <si>
    <t/>
  </si>
  <si>
    <t>Na+</t>
  </si>
  <si>
    <t>K+</t>
  </si>
  <si>
    <t>CH_9SN_4O+</t>
  </si>
  <si>
    <t>CH_6N+</t>
  </si>
  <si>
    <t>CH_5N_2+</t>
  </si>
  <si>
    <t>CH_4SN+</t>
  </si>
  <si>
    <t>CH_4O_3+</t>
  </si>
  <si>
    <t>CH_4NO+</t>
  </si>
  <si>
    <t>CH_3S+</t>
  </si>
  <si>
    <t>CH_3O+</t>
  </si>
  <si>
    <t>CH_3NO_2+</t>
  </si>
  <si>
    <t>C_9H_9N_2O+</t>
  </si>
  <si>
    <t>C_9H_8O+</t>
  </si>
  <si>
    <t>C_9H_7+</t>
  </si>
  <si>
    <t>C_9H_6O_3+</t>
  </si>
  <si>
    <t>C_9H_16O_3+</t>
  </si>
  <si>
    <t>C_9H_14O_4+</t>
  </si>
  <si>
    <t>C_9H_13O_3+</t>
  </si>
  <si>
    <t>C_9H_13NO+</t>
  </si>
  <si>
    <t>C_9H_12O_2+</t>
  </si>
  <si>
    <t>C_9H_11O_3+</t>
  </si>
  <si>
    <t>C_9H_11NO_2+</t>
  </si>
  <si>
    <t>C_9H_10O_2+</t>
  </si>
  <si>
    <t>C_8H_9N_3+</t>
  </si>
  <si>
    <t>C_8H_9+</t>
  </si>
  <si>
    <t>C_8H_7NO+</t>
  </si>
  <si>
    <t>C_8H_13+</t>
  </si>
  <si>
    <t>C_8H_12NO_2+</t>
  </si>
  <si>
    <t>C_7H_9+</t>
  </si>
  <si>
    <t>C_7H_6N_4+</t>
  </si>
  <si>
    <t>C_7H_5N_2+</t>
  </si>
  <si>
    <t>C_7H_14N_2O_5+</t>
  </si>
  <si>
    <t>C_7H_13+</t>
  </si>
  <si>
    <t>C_7H_11N_2+</t>
  </si>
  <si>
    <t>C_7H_11+</t>
  </si>
  <si>
    <t>C_7H_10O_2+</t>
  </si>
  <si>
    <t>C_6H_9O_2+</t>
  </si>
  <si>
    <t>C_6H_9+</t>
  </si>
  <si>
    <t>C_6H_8N+</t>
  </si>
  <si>
    <t>C_6H_8N_3+</t>
  </si>
  <si>
    <t>C_6H_8N_2+</t>
  </si>
  <si>
    <t>C_6H_7N_2+</t>
  </si>
  <si>
    <t>C_6H_7+</t>
  </si>
  <si>
    <t>C_6H_6N_2+</t>
  </si>
  <si>
    <t>C_6H_5+</t>
  </si>
  <si>
    <t>C_6H_4+</t>
  </si>
  <si>
    <t>C_6H_14N_2O_4+</t>
  </si>
  <si>
    <t>C_6H_14+</t>
  </si>
  <si>
    <t>C_6H_13+</t>
  </si>
  <si>
    <t>C_6H_12O_4+</t>
  </si>
  <si>
    <t>C_6H_11N_2+</t>
  </si>
  <si>
    <t>C_6H_11+</t>
  </si>
  <si>
    <t>C_6H_10NO+</t>
  </si>
  <si>
    <t>C_6H_10N+</t>
  </si>
  <si>
    <t>C_5H_9N_3O+</t>
  </si>
  <si>
    <t>C_5H_9N_3O_2+</t>
  </si>
  <si>
    <t>C_5H_9+</t>
  </si>
  <si>
    <t>C_5H_8N+</t>
  </si>
  <si>
    <t>C_5H_8N_4+</t>
  </si>
  <si>
    <t>C_5H_7O_2+</t>
  </si>
  <si>
    <t>C_5H_7N_4O+</t>
  </si>
  <si>
    <t>C_5H_7+</t>
  </si>
  <si>
    <t>C_5H_6N+</t>
  </si>
  <si>
    <t>C_5H_5+</t>
  </si>
  <si>
    <t>C_5H_4N_5+</t>
  </si>
  <si>
    <t>C_5H_11+</t>
  </si>
  <si>
    <t>C_5H_10N+</t>
  </si>
  <si>
    <t>C_4HN+</t>
  </si>
  <si>
    <t>C_4H+</t>
  </si>
  <si>
    <t>C_4H_9NO+</t>
  </si>
  <si>
    <t>C_4H_9NO_3+</t>
  </si>
  <si>
    <t>C_4H_9N_4O+</t>
  </si>
  <si>
    <t>C_4H_9N_3O_2+</t>
  </si>
  <si>
    <t>C_4H_9+</t>
  </si>
  <si>
    <t>C_4H_8O_2+</t>
  </si>
  <si>
    <t>C_4H_8NO_3+</t>
  </si>
  <si>
    <t>C_4H_8NO_2+</t>
  </si>
  <si>
    <t>C_4H_8N+</t>
  </si>
  <si>
    <t>C_4H_8N_3O+</t>
  </si>
  <si>
    <t>C_4H_8N_3O_2+</t>
  </si>
  <si>
    <t>C_4H_8N_2O+</t>
  </si>
  <si>
    <t>C_4H_8+</t>
  </si>
  <si>
    <t>C_4H_7N_5O+</t>
  </si>
  <si>
    <t>C_4H_7+</t>
  </si>
  <si>
    <t>C_4H_6N+</t>
  </si>
  <si>
    <t>C_4H_6+</t>
  </si>
  <si>
    <t>C_4H_5+</t>
  </si>
  <si>
    <t>C_4H_4N+</t>
  </si>
  <si>
    <t>C_4H_14N_3+</t>
  </si>
  <si>
    <t>C_4H_12NO_4+</t>
  </si>
  <si>
    <t>C_4H_12N_2O_3+</t>
  </si>
  <si>
    <t>C_4H_11NO_4+</t>
  </si>
  <si>
    <t>C_4H_11NO_3+</t>
  </si>
  <si>
    <t>C_4H_11N_5O+</t>
  </si>
  <si>
    <t>C_4H_10NO_3+</t>
  </si>
  <si>
    <t>C_4+</t>
  </si>
  <si>
    <t>C_3N+</t>
  </si>
  <si>
    <t>C_3HN+</t>
  </si>
  <si>
    <t>C_3H+</t>
  </si>
  <si>
    <t>C_3H_9SN+</t>
  </si>
  <si>
    <t>C_3H_8SN+</t>
  </si>
  <si>
    <t>C_3H_8O+</t>
  </si>
  <si>
    <t>C_3H_8N+</t>
  </si>
  <si>
    <t>C_3H_8N_2+</t>
  </si>
  <si>
    <t>C_3H_8+</t>
  </si>
  <si>
    <t>C_3H_7S+</t>
  </si>
  <si>
    <t>C_3H_7NO+</t>
  </si>
  <si>
    <t>C_3H_7N_3O+</t>
  </si>
  <si>
    <t>C_3H_7+</t>
  </si>
  <si>
    <t>C_3H_6O_2+</t>
  </si>
  <si>
    <t>C_3H_6N_4+</t>
  </si>
  <si>
    <t>C_3H_6N_3O_2+</t>
  </si>
  <si>
    <t>C_3H_6+</t>
  </si>
  <si>
    <t>C_3H_5+</t>
  </si>
  <si>
    <t>C_3H_4+</t>
  </si>
  <si>
    <t>C_3H_2N+</t>
  </si>
  <si>
    <t>C_3H_2+</t>
  </si>
  <si>
    <t>C_3H_11SN_5+</t>
  </si>
  <si>
    <t>C_3H_11N_4O_2+</t>
  </si>
  <si>
    <t>C_2H_8SN_2+</t>
  </si>
  <si>
    <t>C_2H_8N+</t>
  </si>
  <si>
    <t>C_2H_7N_2+</t>
  </si>
  <si>
    <t>C_2H_6O_3+</t>
  </si>
  <si>
    <t>C_2H_6+</t>
  </si>
  <si>
    <t>C_2H_5N_3O_2+</t>
  </si>
  <si>
    <t>C_2H_5N_2O_2+</t>
  </si>
  <si>
    <t>C_2H_5+</t>
  </si>
  <si>
    <t>C_2H_4+</t>
  </si>
  <si>
    <t>C_2H_3+</t>
  </si>
  <si>
    <t>C_2H_2S+</t>
  </si>
  <si>
    <t>C_2H_2+</t>
  </si>
  <si>
    <t>C_2H_12SN_4O+</t>
  </si>
  <si>
    <t>C_2H_12N_3O_4+</t>
  </si>
  <si>
    <t>C_2H_12N_3O_2+</t>
  </si>
  <si>
    <t>C_2+</t>
  </si>
  <si>
    <t>C_19H_12+</t>
  </si>
  <si>
    <t>C_17H_20O_2+</t>
  </si>
  <si>
    <t>C_16H_19N+</t>
  </si>
  <si>
    <t>C_16H_16N+</t>
  </si>
  <si>
    <t>C_16H_11+</t>
  </si>
  <si>
    <t>C_15H_25O+</t>
  </si>
  <si>
    <t>C_15H_18N+</t>
  </si>
  <si>
    <t>C_15H_14O+</t>
  </si>
  <si>
    <t>C_15H_14NO+</t>
  </si>
  <si>
    <t>C_14H_9O+</t>
  </si>
  <si>
    <t>C_14H_8N+</t>
  </si>
  <si>
    <t>C_14H_7O_2+</t>
  </si>
  <si>
    <t>C_14H_17+</t>
  </si>
  <si>
    <t>C_14H_14O+</t>
  </si>
  <si>
    <t>C_14H_12+</t>
  </si>
  <si>
    <t>C_13H_8+</t>
  </si>
  <si>
    <t>C_13H_6NO_2+</t>
  </si>
  <si>
    <t>C_13H_5O+</t>
  </si>
  <si>
    <t>C_13H_19O_3+</t>
  </si>
  <si>
    <t>C_13H_15O_3+</t>
  </si>
  <si>
    <t>C_13H_14+</t>
  </si>
  <si>
    <t>C_13H_12N+</t>
  </si>
  <si>
    <t>C_13H_12+</t>
  </si>
  <si>
    <t>C_13H_11N+</t>
  </si>
  <si>
    <t>C_13H_10N_2+</t>
  </si>
  <si>
    <t>C_12H_9+</t>
  </si>
  <si>
    <t>C_12H_18O_4+</t>
  </si>
  <si>
    <t>C_12H_13O+</t>
  </si>
  <si>
    <t>C_12H_13+</t>
  </si>
  <si>
    <t>C_12H_12+</t>
  </si>
  <si>
    <t>C_12H_11O+</t>
  </si>
  <si>
    <t>C_12H_11O_2+</t>
  </si>
  <si>
    <t>C_12H_11+</t>
  </si>
  <si>
    <t>C_11H_9O_4+</t>
  </si>
  <si>
    <t>C_11H_22NO+</t>
  </si>
  <si>
    <t>C_11H_19O_4+</t>
  </si>
  <si>
    <t>C_11H_11O+</t>
  </si>
  <si>
    <t>C_11H_10O+</t>
  </si>
  <si>
    <t>C_10H_8O_2+</t>
  </si>
  <si>
    <t>C_10H_8+</t>
  </si>
  <si>
    <t>C_10H_7O_4+</t>
  </si>
  <si>
    <t>C_10H_7O_3+</t>
  </si>
  <si>
    <t>C_10H_17SN_3+</t>
  </si>
  <si>
    <t>C_10H_15O_3+</t>
  </si>
  <si>
    <t>C_10H_14O_2+</t>
  </si>
  <si>
    <t>C_10H_11O_2+</t>
  </si>
  <si>
    <t>C_10H_10N+</t>
  </si>
  <si>
    <t>C_20H_42O_3+</t>
  </si>
  <si>
    <t>C_17H_35NO_2+</t>
  </si>
  <si>
    <t>C_17H_13O_4+</t>
  </si>
  <si>
    <t>C_17H_35O_2+</t>
  </si>
  <si>
    <t>C_19H_36+</t>
  </si>
  <si>
    <t>C_19H_29+</t>
  </si>
  <si>
    <t>Total Counts</t>
  </si>
  <si>
    <t>AVERAGE</t>
  </si>
  <si>
    <t>Prin1</t>
  </si>
  <si>
    <t>Prin2</t>
  </si>
  <si>
    <t>Prin3</t>
  </si>
  <si>
    <t>Prin4</t>
  </si>
  <si>
    <t> -0.11652</t>
  </si>
  <si>
    <t> -0.02604</t>
  </si>
  <si>
    <t> -0.01385</t>
  </si>
  <si>
    <t> -0.22781</t>
  </si>
  <si>
    <t> -0.13262</t>
  </si>
  <si>
    <t> -0.00195</t>
  </si>
  <si>
    <t> -0.00019</t>
  </si>
  <si>
    <t> -0.00959</t>
  </si>
  <si>
    <t> -0.06487</t>
  </si>
  <si>
    <t> -0.08487</t>
  </si>
  <si>
    <t> -0.04548</t>
  </si>
  <si>
    <t> -0.07405</t>
  </si>
  <si>
    <t> -0.06231</t>
  </si>
  <si>
    <t> -0.08593</t>
  </si>
  <si>
    <t> -0.02080</t>
  </si>
  <si>
    <t> -0.02141</t>
  </si>
  <si>
    <t> -0.00392</t>
  </si>
  <si>
    <t> -0.01642</t>
  </si>
  <si>
    <t> -0.06284</t>
  </si>
  <si>
    <t> -0.02261</t>
  </si>
  <si>
    <t> -0.03773</t>
  </si>
  <si>
    <t> -0.03632</t>
  </si>
  <si>
    <t> -0.00869</t>
  </si>
  <si>
    <t> -0.04302</t>
  </si>
  <si>
    <t> -0.05629</t>
  </si>
  <si>
    <t> -0.00452</t>
  </si>
  <si>
    <t> -0.02162</t>
  </si>
  <si>
    <t> -0.01417</t>
  </si>
  <si>
    <t> -0.10252</t>
  </si>
  <si>
    <t> -0.06414</t>
  </si>
  <si>
    <t> -0.08586</t>
  </si>
  <si>
    <t> -0.00672</t>
  </si>
  <si>
    <t> -0.13567</t>
  </si>
  <si>
    <t> -0.05298</t>
  </si>
  <si>
    <t> -0.08643</t>
  </si>
  <si>
    <t> -0.05710</t>
  </si>
  <si>
    <t> -0.01147</t>
  </si>
  <si>
    <t> -0.00529</t>
  </si>
  <si>
    <t> -0.04309</t>
  </si>
  <si>
    <t> -0.03162</t>
  </si>
  <si>
    <t> -0.02167</t>
  </si>
  <si>
    <t> -0.01732</t>
  </si>
  <si>
    <t> -0.01530</t>
  </si>
  <si>
    <t> -0.10016</t>
  </si>
  <si>
    <t> -0.02515</t>
  </si>
  <si>
    <t> -0.00018</t>
  </si>
  <si>
    <t> -0.03360</t>
  </si>
  <si>
    <t> -0.00750</t>
  </si>
  <si>
    <t> -0.01277</t>
  </si>
  <si>
    <t> -0.00059</t>
  </si>
  <si>
    <t> -0.00633</t>
  </si>
  <si>
    <t> -0.04177</t>
  </si>
  <si>
    <t> -0.03826</t>
  </si>
  <si>
    <t> -0.02923</t>
  </si>
  <si>
    <t> -0.03459</t>
  </si>
  <si>
    <t> -0.04876</t>
  </si>
  <si>
    <t> -0.02995</t>
  </si>
  <si>
    <t> -0.00677</t>
  </si>
  <si>
    <t> -0.08433</t>
  </si>
  <si>
    <t> -0.04149</t>
  </si>
  <si>
    <t> -0.03873</t>
  </si>
  <si>
    <t> -0.05041</t>
  </si>
  <si>
    <t> -0.03789</t>
  </si>
  <si>
    <t> -0.01257</t>
  </si>
  <si>
    <t> -0.02409</t>
  </si>
  <si>
    <t> -0.06956</t>
  </si>
  <si>
    <t> -0.01846</t>
  </si>
  <si>
    <t> -0.04766</t>
  </si>
  <si>
    <t> -0.01733</t>
  </si>
  <si>
    <t> -0.00119</t>
  </si>
  <si>
    <t> -0.10408</t>
  </si>
  <si>
    <t> -0.00468</t>
  </si>
  <si>
    <t> -0.02945</t>
  </si>
  <si>
    <t> -0.02727</t>
  </si>
  <si>
    <t> -0.00668</t>
  </si>
  <si>
    <t> -0.01358</t>
  </si>
  <si>
    <t> -0.01498</t>
  </si>
  <si>
    <t> -0.08343</t>
  </si>
  <si>
    <t> -0.04278</t>
  </si>
  <si>
    <t> -0.02476</t>
  </si>
  <si>
    <t> -0.00775</t>
  </si>
  <si>
    <t> -0.01139</t>
  </si>
  <si>
    <t> -0.00806</t>
  </si>
  <si>
    <t> -0.02082</t>
  </si>
  <si>
    <t> -0.00501</t>
  </si>
  <si>
    <t> -0.00573</t>
  </si>
  <si>
    <t> -0.03462</t>
  </si>
  <si>
    <t> -0.00818</t>
  </si>
  <si>
    <t> -0.00861</t>
  </si>
  <si>
    <t> -0.03832</t>
  </si>
  <si>
    <t> -0.00658</t>
  </si>
  <si>
    <t> -0.00411</t>
  </si>
  <si>
    <t> -0.03676</t>
  </si>
  <si>
    <t> -0.02243</t>
  </si>
  <si>
    <t> -0.01801</t>
  </si>
  <si>
    <t> -0.10590</t>
  </si>
  <si>
    <t> -0.02788</t>
  </si>
  <si>
    <t> -0.03095</t>
  </si>
  <si>
    <t> -0.01186</t>
  </si>
  <si>
    <t> -0.06065</t>
  </si>
  <si>
    <t> -0.08863</t>
  </si>
  <si>
    <t> -0.06953</t>
  </si>
  <si>
    <t> -0.02499</t>
  </si>
  <si>
    <t> -0.07180</t>
  </si>
  <si>
    <t> -0.01101</t>
  </si>
  <si>
    <t> -0.05711</t>
  </si>
  <si>
    <t> -0.09100</t>
  </si>
  <si>
    <t> -0.05495</t>
  </si>
  <si>
    <t> -0.01743</t>
  </si>
  <si>
    <t> -0.01686</t>
  </si>
  <si>
    <t> -0.08552</t>
  </si>
  <si>
    <t> -0.04923</t>
  </si>
  <si>
    <t> -0.09496</t>
  </si>
  <si>
    <t> -0.00880</t>
  </si>
  <si>
    <t> -0.01016</t>
  </si>
  <si>
    <t> -0.00042</t>
  </si>
  <si>
    <t> -0.00611</t>
  </si>
  <si>
    <t> -0.08710</t>
  </si>
  <si>
    <t> -0.00837</t>
  </si>
  <si>
    <t> -0.03493</t>
  </si>
  <si>
    <t> -0.01327</t>
  </si>
  <si>
    <t> -0.01681</t>
  </si>
  <si>
    <t> -0.01536</t>
  </si>
  <si>
    <t> -0.02249</t>
  </si>
  <si>
    <t> -0.04266</t>
  </si>
  <si>
    <t> -0.10501</t>
  </si>
  <si>
    <t> -0.01588</t>
  </si>
  <si>
    <t> -0.03141</t>
  </si>
  <si>
    <t> -0.06853</t>
  </si>
  <si>
    <t> -0.07844</t>
  </si>
  <si>
    <t> -0.00176</t>
  </si>
  <si>
    <t> -0.00638</t>
  </si>
  <si>
    <t> -0.03698</t>
  </si>
  <si>
    <t> -0.00000</t>
  </si>
  <si>
    <t> -0.03793</t>
  </si>
  <si>
    <t> -0.03591</t>
  </si>
  <si>
    <t> -0.00389</t>
  </si>
  <si>
    <t> -0.02004</t>
  </si>
  <si>
    <t> -0.06450</t>
  </si>
  <si>
    <t> -0.01673</t>
  </si>
  <si>
    <t> -0.03606</t>
  </si>
  <si>
    <t> -0.06775</t>
  </si>
  <si>
    <t> -0.01322</t>
  </si>
  <si>
    <t> -0.01362</t>
  </si>
  <si>
    <t> -0.05861</t>
  </si>
  <si>
    <t> -0.06909</t>
  </si>
  <si>
    <t> -0.07667</t>
  </si>
  <si>
    <t> -0.03018</t>
  </si>
  <si>
    <t> -0.04084</t>
  </si>
  <si>
    <t> -0.01808</t>
  </si>
  <si>
    <t> -0.00786</t>
  </si>
  <si>
    <t> -0.00844</t>
  </si>
  <si>
    <t> -0.06159</t>
  </si>
  <si>
    <t> -0.08358</t>
  </si>
  <si>
    <t> -0.00720</t>
  </si>
  <si>
    <t> -0.05816</t>
  </si>
  <si>
    <t> -0.11269</t>
  </si>
  <si>
    <t> -0.08295</t>
  </si>
  <si>
    <t> -0.01184</t>
  </si>
  <si>
    <t> -0.04387</t>
  </si>
  <si>
    <t> -0.00380</t>
  </si>
  <si>
    <t> -0.01126</t>
  </si>
  <si>
    <t> -0.02855</t>
  </si>
  <si>
    <t> -0.02542</t>
  </si>
  <si>
    <t> -0.04061</t>
  </si>
  <si>
    <t> -0.01345</t>
  </si>
  <si>
    <t> -0.03645</t>
  </si>
  <si>
    <t> -0.05269</t>
  </si>
  <si>
    <t> -0.10433</t>
  </si>
  <si>
    <t> -0.03293</t>
  </si>
  <si>
    <t> -0.00133</t>
  </si>
  <si>
    <t> -0.06040</t>
  </si>
  <si>
    <t> -0.00821</t>
  </si>
  <si>
    <t> -0.03772</t>
  </si>
  <si>
    <t> -0.09676</t>
  </si>
  <si>
    <t> -0.10206</t>
  </si>
  <si>
    <t> -0.01840</t>
  </si>
  <si>
    <t> -0.01626</t>
  </si>
  <si>
    <t> -0.05280</t>
  </si>
  <si>
    <t> -0.03178</t>
  </si>
  <si>
    <t> -0.06089</t>
  </si>
  <si>
    <t> -0.08631</t>
  </si>
  <si>
    <t> -0.00306</t>
  </si>
  <si>
    <t> -0.15883</t>
  </si>
  <si>
    <t> -0.03231</t>
  </si>
  <si>
    <t> -0.04924</t>
  </si>
  <si>
    <t> -0.03363</t>
  </si>
  <si>
    <t> -0.02554</t>
  </si>
  <si>
    <t> -0.02274</t>
  </si>
  <si>
    <t> -0.02042</t>
  </si>
  <si>
    <t> -0.00819</t>
  </si>
  <si>
    <t> -0.00150</t>
  </si>
  <si>
    <t> -0.03124</t>
  </si>
  <si>
    <t> -0.05742</t>
  </si>
  <si>
    <t> -0.01568</t>
  </si>
  <si>
    <t> -0.06666</t>
  </si>
  <si>
    <t> -0.06730</t>
  </si>
  <si>
    <t> -0.00515</t>
  </si>
  <si>
    <t> -0.01403</t>
  </si>
  <si>
    <t> -0.00375</t>
  </si>
  <si>
    <t> -0.04446</t>
  </si>
  <si>
    <t> -0.00228</t>
  </si>
  <si>
    <t> -0.10980</t>
  </si>
  <si>
    <t> -0.04244</t>
  </si>
  <si>
    <t> -0.00009</t>
  </si>
  <si>
    <t> -0.11866</t>
  </si>
  <si>
    <t> -0.00347</t>
  </si>
  <si>
    <t> -0.00275</t>
  </si>
  <si>
    <t> -0.13988</t>
  </si>
  <si>
    <t> -0.00351</t>
  </si>
  <si>
    <t> -0.01180</t>
  </si>
  <si>
    <t> -0.09629</t>
  </si>
  <si>
    <t> -0.00690</t>
  </si>
  <si>
    <t> -0.03870</t>
  </si>
  <si>
    <t> -0.15311</t>
  </si>
  <si>
    <t> -0.06036</t>
  </si>
  <si>
    <t> -0.02632</t>
  </si>
  <si>
    <t> -0.02238</t>
  </si>
  <si>
    <t> -0.03187</t>
  </si>
  <si>
    <t> -0.03530</t>
  </si>
  <si>
    <t> -0.13946</t>
  </si>
  <si>
    <t> -0.02016</t>
  </si>
  <si>
    <t> -0.04607</t>
  </si>
  <si>
    <t> -0.03375</t>
  </si>
  <si>
    <t> -0.00500</t>
  </si>
  <si>
    <t> -0.00809</t>
  </si>
  <si>
    <t> -0.02940</t>
  </si>
  <si>
    <t> -0.03257</t>
  </si>
  <si>
    <t> -0.00894</t>
  </si>
  <si>
    <t> -0.01919</t>
  </si>
  <si>
    <t> -0.00156</t>
  </si>
  <si>
    <t> -0.02965</t>
  </si>
  <si>
    <t> -0.02061</t>
  </si>
  <si>
    <t> -0.00219</t>
  </si>
  <si>
    <t> -0.08724</t>
  </si>
  <si>
    <t> -0.01811</t>
  </si>
  <si>
    <t> -0.06387</t>
  </si>
  <si>
    <t> -0.01557</t>
  </si>
  <si>
    <t> -0.02034</t>
  </si>
  <si>
    <t> -0.03922</t>
  </si>
  <si>
    <t> -0.04583</t>
  </si>
  <si>
    <t> -0.00440</t>
  </si>
  <si>
    <t> -0.02342</t>
  </si>
  <si>
    <t> -0.08972</t>
  </si>
  <si>
    <t> -0.01299</t>
  </si>
  <si>
    <t> -0.05508</t>
  </si>
  <si>
    <t> -0.00940</t>
  </si>
  <si>
    <t> -0.04109</t>
  </si>
  <si>
    <t> -0.02136</t>
  </si>
  <si>
    <t> -0.02876</t>
  </si>
  <si>
    <t> -0.01687</t>
  </si>
  <si>
    <t> -0.04331</t>
  </si>
  <si>
    <t> -0.00719</t>
  </si>
  <si>
    <t> -0.00415</t>
  </si>
  <si>
    <t> -0.02944</t>
  </si>
  <si>
    <t> -0.16206</t>
  </si>
  <si>
    <t> -0.05307</t>
  </si>
  <si>
    <t> -0.03246</t>
  </si>
  <si>
    <t> -0.04144</t>
  </si>
  <si>
    <t> -0.01430</t>
  </si>
  <si>
    <t> -0.01272</t>
  </si>
  <si>
    <t> -0.00590</t>
  </si>
  <si>
    <t> -0.04020</t>
  </si>
  <si>
    <t> -0.00544</t>
  </si>
  <si>
    <t> -0.00077</t>
  </si>
  <si>
    <t> -0.00257</t>
  </si>
  <si>
    <t> -0.00103</t>
  </si>
  <si>
    <t> -0.06918</t>
  </si>
  <si>
    <t> -0.13926</t>
  </si>
  <si>
    <t> -0.08739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</si>
</sst>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5" x14ac:knownFonts="1">
    <font>
      <sz val="11"/>
      <name val="Calibri"/>
    </font>
    <font>
      <sz val="11"/>
      <name val="Calibri"/>
      <family val="2"/>
    </font>
    <font>
      <sz val="13"/>
      <name val="Helvetica Neue"/>
      <family val="2"/>
    </font>
    <font>
      <b/>
      <sz val="13"/>
      <name val="Helvetica Neue"/>
      <family val="2"/>
    </font>
    <font>
      <sz val="13"/>
      <color rgb="FFCECECE"/>
      <name val="Helvetica Neue"/>
      <family val="2"/>
    </font>
    <font>
      <sz val="13"/>
      <color rgb="FFA8A8A8"/>
      <name val="Helvetica Neue"/>
      <family val="2"/>
    </font>
    <font>
      <sz val="13"/>
      <color rgb="FFD6D6D6"/>
      <name val="Helvetica Neue"/>
      <family val="2"/>
    </font>
    <font>
      <sz val="13"/>
      <color rgb="FFCDCDCD"/>
      <name val="Helvetica Neue"/>
      <family val="2"/>
    </font>
    <font>
      <sz val="13"/>
      <color rgb="FFD3D3D3"/>
      <name val="Helvetica Neue"/>
      <family val="2"/>
    </font>
    <font>
      <sz val="13"/>
      <color rgb="FFC3C3C3"/>
      <name val="Helvetica Neue"/>
      <family val="2"/>
    </font>
    <font>
      <sz val="13"/>
      <color rgb="FF7A7A7A"/>
      <name val="Helvetica Neue"/>
      <family val="2"/>
    </font>
    <font>
      <sz val="13"/>
      <color rgb="FFA1A1A1"/>
      <name val="Helvetica Neue"/>
      <family val="2"/>
    </font>
    <font>
      <sz val="13"/>
      <color rgb="FFD7D7D7"/>
      <name val="Helvetica Neue"/>
      <family val="2"/>
    </font>
    <font>
      <sz val="13"/>
      <color rgb="FFABABAB"/>
      <name val="Helvetica Neue"/>
      <family val="2"/>
    </font>
    <font>
      <sz val="13"/>
      <color rgb="FFAAAAAA"/>
      <name val="Helvetica Neue"/>
      <family val="2"/>
    </font>
    <font>
      <sz val="13"/>
      <color rgb="FFD8D8D8"/>
      <name val="Helvetica Neue"/>
      <family val="2"/>
    </font>
    <font>
      <sz val="13"/>
      <color rgb="FFA7A7A7"/>
      <name val="Helvetica Neue"/>
      <family val="2"/>
    </font>
    <font>
      <sz val="13"/>
      <color rgb="FFCACACA"/>
      <name val="Helvetica Neue"/>
      <family val="2"/>
    </font>
    <font>
      <sz val="13"/>
      <color rgb="FFB5B5B5"/>
      <name val="Helvetica Neue"/>
      <family val="2"/>
    </font>
    <font>
      <sz val="13"/>
      <color rgb="FFBDBDBD"/>
      <name val="Helvetica Neue"/>
      <family val="2"/>
    </font>
    <font>
      <sz val="13"/>
      <color rgb="FFD1D1D1"/>
      <name val="Helvetica Neue"/>
      <family val="2"/>
    </font>
    <font>
      <sz val="13"/>
      <color rgb="FFD4D4D4"/>
      <name val="Helvetica Neue"/>
      <family val="2"/>
    </font>
    <font>
      <sz val="13"/>
      <color rgb="FFB7B7B7"/>
      <name val="Helvetica Neue"/>
      <family val="2"/>
    </font>
    <font>
      <sz val="13"/>
      <color rgb="FFCBCBCB"/>
      <name val="Helvetica Neue"/>
      <family val="2"/>
    </font>
    <font>
      <sz val="13"/>
      <color rgb="FFB2B2B2"/>
      <name val="Helvetica Neue"/>
      <family val="2"/>
    </font>
    <font>
      <sz val="13"/>
      <color rgb="FFC5C5C5"/>
      <name val="Helvetica Neue"/>
      <family val="2"/>
    </font>
    <font>
      <sz val="13"/>
      <color rgb="FFBABABA"/>
      <name val="Helvetica Neue"/>
      <family val="2"/>
    </font>
    <font>
      <sz val="13"/>
      <color rgb="FFC1C1C1"/>
      <name val="Helvetica Neue"/>
      <family val="2"/>
    </font>
    <font>
      <sz val="13"/>
      <color rgb="FFBEBEBE"/>
      <name val="Helvetica Neue"/>
      <family val="2"/>
    </font>
    <font>
      <sz val="13"/>
      <color rgb="FFB4B4B4"/>
      <name val="Helvetica Neue"/>
      <family val="2"/>
    </font>
    <font>
      <sz val="13"/>
      <color rgb="FFAFAFAF"/>
      <name val="Helvetica Neue"/>
      <family val="2"/>
    </font>
    <font>
      <sz val="13"/>
      <color rgb="FFD0D0D0"/>
      <name val="Helvetica Neue"/>
      <family val="2"/>
    </font>
    <font>
      <sz val="13"/>
      <color rgb="FFCFCFCF"/>
      <name val="Helvetica Neue"/>
      <family val="2"/>
    </font>
    <font>
      <sz val="13"/>
      <color rgb="FFA9A9A9"/>
      <name val="Helvetica Neue"/>
      <family val="2"/>
    </font>
    <font>
      <sz val="13"/>
      <color rgb="FFC6C6C6"/>
      <name val="Helvetica Neue"/>
      <family val="2"/>
    </font>
    <font>
      <sz val="13"/>
      <color rgb="FFC9C9C9"/>
      <name val="Helvetica Neue"/>
      <family val="2"/>
    </font>
    <font>
      <sz val="13"/>
      <color rgb="FFB0B0B0"/>
      <name val="Helvetica Neue"/>
      <family val="2"/>
    </font>
    <font>
      <sz val="13"/>
      <color rgb="FFD5D5D5"/>
      <name val="Helvetica Neue"/>
      <family val="2"/>
    </font>
    <font>
      <sz val="13"/>
      <color rgb="FFBFBFBF"/>
      <name val="Helvetica Neue"/>
      <family val="2"/>
    </font>
    <font>
      <sz val="13"/>
      <color rgb="FFB1B1B1"/>
      <name val="Helvetica Neue"/>
      <family val="2"/>
    </font>
    <font>
      <sz val="13"/>
      <color rgb="FFD2D2D2"/>
      <name val="Helvetica Neue"/>
      <family val="2"/>
    </font>
    <font>
      <sz val="13"/>
      <color rgb="FFC8C8C8"/>
      <name val="Helvetica Neue"/>
      <family val="2"/>
    </font>
    <font>
      <sz val="13"/>
      <color rgb="FFB3B3B3"/>
      <name val="Helvetica Neue"/>
      <family val="2"/>
    </font>
    <font>
      <sz val="13"/>
      <color rgb="FFAEAEAE"/>
      <name val="Helvetica Neue"/>
      <family val="2"/>
    </font>
    <font>
      <sz val="13"/>
      <color rgb="FFA2A2A2"/>
      <name val="Helvetica Neue"/>
      <family val="2"/>
    </font>
    <font>
      <sz val="13"/>
      <color rgb="FFBBBBBB"/>
      <name val="Helvetica Neue"/>
      <family val="2"/>
    </font>
    <font>
      <sz val="13"/>
      <color rgb="FFB8B8B8"/>
      <name val="Helvetica Neue"/>
      <family val="2"/>
    </font>
    <font>
      <sz val="13"/>
      <color rgb="FF9B9B9B"/>
      <name val="Helvetica Neue"/>
      <family val="2"/>
    </font>
    <font>
      <sz val="13"/>
      <color rgb="FFA0A0A0"/>
      <name val="Helvetica Neue"/>
      <family val="2"/>
    </font>
    <font>
      <sz val="13"/>
      <color rgb="FFC2C2C2"/>
      <name val="Helvetica Neue"/>
      <family val="2"/>
    </font>
    <font>
      <sz val="13"/>
      <color rgb="FF707070"/>
      <name val="Helvetica Neue"/>
      <family val="2"/>
    </font>
    <font>
      <sz val="13"/>
      <color rgb="FFC4C4C4"/>
      <name val="Helvetica Neue"/>
      <family val="2"/>
    </font>
    <font>
      <sz val="13"/>
      <color rgb="FFC7C7C7"/>
      <name val="Helvetica Neue"/>
      <family val="2"/>
    </font>
    <font>
      <sz val="13"/>
      <color rgb="FFCCCCCC"/>
      <name val="Helvetica Neue"/>
      <family val="2"/>
    </font>
    <font>
      <sz val="13"/>
      <color rgb="FF868686"/>
      <name val="Helvetica Neue"/>
      <family val="2"/>
    </font>
    <font>
      <sz val="13"/>
      <color rgb="FF949494"/>
      <name val="Helvetica Neue"/>
      <family val="2"/>
    </font>
    <font>
      <sz val="13"/>
      <color rgb="FFA4A4A4"/>
      <name val="Helvetica Neue"/>
      <family val="2"/>
    </font>
    <font>
      <sz val="13"/>
      <color rgb="FF959595"/>
      <name val="Helvetica Neue"/>
      <family val="2"/>
    </font>
    <font>
      <sz val="13"/>
      <color rgb="FFB6B6B6"/>
      <name val="Helvetica Neue"/>
      <family val="2"/>
    </font>
    <font>
      <sz val="13"/>
      <color rgb="FFADADAD"/>
      <name val="Helvetica Neue"/>
      <family val="2"/>
    </font>
    <font>
      <sz val="13"/>
      <color rgb="FFBCBCBC"/>
      <name val="Helvetica Neue"/>
      <family val="2"/>
    </font>
    <font>
      <sz val="13"/>
      <color rgb="FF8A8A8A"/>
      <name val="Helvetica Neue"/>
      <family val="2"/>
    </font>
    <font>
      <sz val="13"/>
      <color rgb="FF909090"/>
      <name val="Helvetica Neue"/>
      <family val="2"/>
    </font>
    <font>
      <sz val="13"/>
      <color rgb="FFACACAC"/>
      <name val="Helvetica Neue"/>
      <family val="2"/>
    </font>
    <font>
      <sz val="13"/>
      <color rgb="FFC0C0C0"/>
      <name val="Helvetica Neue"/>
      <family val="2"/>
    </font>
    <font>
      <sz val="13"/>
      <color rgb="FFA6A6A6"/>
      <name val="Helvetica Neue"/>
      <family val="2"/>
    </font>
    <font>
      <sz val="13"/>
      <color rgb="FF929292"/>
      <name val="Helvetica Neue"/>
      <family val="2"/>
    </font>
    <font>
      <sz val="13"/>
      <color rgb="FF9D9D9D"/>
      <name val="Helvetica Neue"/>
      <family val="2"/>
    </font>
    <font>
      <sz val="13"/>
      <color rgb="FFA5A5A5"/>
      <name val="Helvetica Neue"/>
      <family val="2"/>
    </font>
    <font>
      <sz val="13"/>
      <color rgb="FFA3A3A3"/>
      <name val="Helvetica Neue"/>
      <family val="2"/>
    </font>
    <font>
      <sz val="13"/>
      <color rgb="FF666666"/>
      <name val="Helvetica Neue"/>
      <family val="2"/>
    </font>
    <font>
      <sz val="13"/>
      <color rgb="FF969696"/>
      <name val="Helvetica Neue"/>
      <family val="2"/>
    </font>
    <font>
      <sz val="13"/>
      <color rgb="FF797979"/>
      <name val="Helvetica Neue"/>
      <family val="2"/>
    </font>
    <font>
      <sz val="13"/>
      <color rgb="FFB9B9B9"/>
      <name val="Helvetica Neue"/>
      <family val="2"/>
    </font>
    <font>
      <sz val="13"/>
      <color rgb="FF6C6C6C"/>
      <name val="Helvetica Neue"/>
      <family val="2"/>
    </font>
    <font>
      <sz val="13"/>
      <color rgb="FF6B6B6B"/>
      <name val="Helvetica Neue"/>
      <family val="2"/>
    </font>
    <font>
      <sz val="13"/>
      <color rgb="FF9E9E9E"/>
      <name val="Helvetica Neue"/>
      <family val="2"/>
    </font>
    <font>
      <sz val="13"/>
      <color rgb="FF999999"/>
      <name val="Helvetica Neue"/>
      <family val="2"/>
    </font>
    <font>
      <sz val="13"/>
      <color rgb="FF939393"/>
      <name val="Helvetica Neue"/>
      <family val="2"/>
    </font>
    <font>
      <sz val="13"/>
      <color rgb="FF9A9A9A"/>
      <name val="Helvetica Neue"/>
      <family val="2"/>
    </font>
    <font>
      <sz val="13"/>
      <color rgb="FF787878"/>
      <name val="Helvetica Neue"/>
      <family val="2"/>
    </font>
    <font>
      <sz val="13"/>
      <color rgb="FF808080"/>
      <name val="Helvetica Neue"/>
      <family val="2"/>
    </font>
    <font>
      <sz val="13"/>
      <color rgb="FF919191"/>
      <name val="Helvetica Neue"/>
      <family val="2"/>
    </font>
    <font>
      <sz val="13"/>
      <color rgb="FF9F9F9F"/>
      <name val="Helvetica Neue"/>
      <family val="2"/>
    </font>
    <font>
      <sz val="13"/>
      <color rgb="FF878787"/>
      <name val="Helvetica Neue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7" fillId="0" borderId="0" xfId="0" applyFont="1"/>
    <xf numFmtId="0" fontId="58" fillId="0" borderId="0" xfId="0" applyFont="1"/>
    <xf numFmtId="0" fontId="59" fillId="0" borderId="0" xfId="0" applyFont="1"/>
    <xf numFmtId="0" fontId="60" fillId="0" borderId="0" xfId="0" applyFont="1"/>
    <xf numFmtId="0" fontId="61" fillId="0" borderId="0" xfId="0" applyFont="1"/>
    <xf numFmtId="0" fontId="62" fillId="0" borderId="0" xfId="0" applyFont="1"/>
    <xf numFmtId="0" fontId="63" fillId="0" borderId="0" xfId="0" applyFont="1"/>
    <xf numFmtId="0" fontId="64" fillId="0" borderId="0" xfId="0" applyFont="1"/>
    <xf numFmtId="0" fontId="65" fillId="0" borderId="0" xfId="0" applyFont="1"/>
    <xf numFmtId="0" fontId="66" fillId="0" borderId="0" xfId="0" applyFont="1"/>
    <xf numFmtId="0" fontId="67" fillId="0" borderId="0" xfId="0" applyFont="1"/>
    <xf numFmtId="0" fontId="68" fillId="0" borderId="0" xfId="0" applyFont="1"/>
    <xf numFmtId="0" fontId="69" fillId="0" borderId="0" xfId="0" applyFont="1"/>
    <xf numFmtId="0" fontId="70" fillId="0" borderId="0" xfId="0" applyFont="1"/>
    <xf numFmtId="0" fontId="71" fillId="0" borderId="0" xfId="0" applyFont="1"/>
    <xf numFmtId="0" fontId="72" fillId="0" borderId="0" xfId="0" applyFont="1"/>
    <xf numFmtId="0" fontId="73" fillId="0" borderId="0" xfId="0" applyFont="1"/>
    <xf numFmtId="0" fontId="74" fillId="0" borderId="0" xfId="0" applyFont="1"/>
    <xf numFmtId="0" fontId="75" fillId="0" borderId="0" xfId="0" applyFont="1"/>
    <xf numFmtId="0" fontId="76" fillId="0" borderId="0" xfId="0" applyFont="1"/>
    <xf numFmtId="0" fontId="77" fillId="0" borderId="0" xfId="0" applyFont="1"/>
    <xf numFmtId="0" fontId="78" fillId="0" borderId="0" xfId="0" applyFont="1"/>
    <xf numFmtId="0" fontId="79" fillId="0" borderId="0" xfId="0" applyFont="1"/>
    <xf numFmtId="0" fontId="80" fillId="0" borderId="0" xfId="0" applyFont="1"/>
    <xf numFmtId="0" fontId="81" fillId="0" borderId="0" xfId="0" applyFont="1"/>
    <xf numFmtId="0" fontId="82" fillId="0" borderId="0" xfId="0" applyFont="1"/>
    <xf numFmtId="0" fontId="83" fillId="0" borderId="0" xfId="0" applyFont="1"/>
    <xf numFmtId="0" fontId="8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H7"/>
  <sheetViews>
    <sheetView topLeftCell="GC1" workbookViewId="0">
      <selection activeCell="B3" sqref="B3"/>
    </sheetView>
  </sheetViews>
  <sheetFormatPr baseColWidth="10" defaultColWidth="8.83203125" defaultRowHeight="15" x14ac:dyDescent="0.2"/>
  <cols>
    <col min="1" max="1" width="33.33203125" bestFit="1" customWidth="1"/>
    <col min="2" max="2" width="10.1640625" bestFit="1" customWidth="1"/>
  </cols>
  <sheetData>
    <row r="1" spans="1:190" x14ac:dyDescent="0.2">
      <c r="A1" s="3" t="s">
        <v>1</v>
      </c>
      <c r="B1" s="2">
        <v>23.0212</v>
      </c>
      <c r="C1" s="2">
        <v>38.967100000000002</v>
      </c>
      <c r="D1" s="2">
        <v>125.04989999999999</v>
      </c>
      <c r="E1" s="2">
        <v>32.054299999999998</v>
      </c>
      <c r="F1" s="2">
        <v>45.043500000000002</v>
      </c>
      <c r="G1" s="2">
        <v>62.005600000000001</v>
      </c>
      <c r="H1" s="2">
        <v>64.014799999999994</v>
      </c>
      <c r="I1" s="2">
        <v>46.034700000000001</v>
      </c>
      <c r="J1" s="2">
        <v>46.996400000000001</v>
      </c>
      <c r="K1" s="2">
        <v>31.021599999999999</v>
      </c>
      <c r="L1" s="2">
        <v>61.021000000000001</v>
      </c>
      <c r="M1" s="2">
        <v>161.06829999999999</v>
      </c>
      <c r="N1" s="2">
        <v>132.0574</v>
      </c>
      <c r="O1" s="2">
        <v>115.0538</v>
      </c>
      <c r="P1" s="2">
        <v>162.04679999999999</v>
      </c>
      <c r="Q1" s="2">
        <v>172.11539999999999</v>
      </c>
      <c r="R1" s="2">
        <v>186.08879999999999</v>
      </c>
      <c r="S1" s="2">
        <v>169.08609999999999</v>
      </c>
      <c r="T1" s="2">
        <v>151.0873</v>
      </c>
      <c r="U1" s="2">
        <v>152.07740000000001</v>
      </c>
      <c r="V1" s="2">
        <v>167.07159999999999</v>
      </c>
      <c r="W1" s="2">
        <v>165.07810000000001</v>
      </c>
      <c r="X1" s="2">
        <v>150.06819999999999</v>
      </c>
      <c r="Y1" s="2">
        <v>147.0788</v>
      </c>
      <c r="Z1" s="2">
        <v>105.0667</v>
      </c>
      <c r="AA1" s="2">
        <v>133.05179999999999</v>
      </c>
      <c r="AB1" s="2">
        <v>109.1006</v>
      </c>
      <c r="AC1" s="2">
        <v>154.08269999999999</v>
      </c>
      <c r="AD1" s="2">
        <v>93.072100000000006</v>
      </c>
      <c r="AE1" s="2">
        <v>146.05869999999999</v>
      </c>
      <c r="AF1" s="2">
        <v>117.04430000000001</v>
      </c>
      <c r="AG1" s="2">
        <v>206.0754</v>
      </c>
      <c r="AH1" s="2">
        <v>97.104799999999997</v>
      </c>
      <c r="AI1" s="2">
        <v>123.0908</v>
      </c>
      <c r="AJ1" s="2">
        <v>95.088300000000004</v>
      </c>
      <c r="AK1" s="2">
        <v>126.06140000000001</v>
      </c>
      <c r="AL1" s="2">
        <v>113.05719999999999</v>
      </c>
      <c r="AM1" s="2">
        <v>81.067400000000006</v>
      </c>
      <c r="AN1" s="2">
        <v>94.0625</v>
      </c>
      <c r="AO1" s="2">
        <v>122.0719</v>
      </c>
      <c r="AP1" s="2">
        <v>108.06870000000001</v>
      </c>
      <c r="AQ1" s="2">
        <v>107.0643</v>
      </c>
      <c r="AR1" s="2">
        <v>79.056899999999999</v>
      </c>
      <c r="AS1" s="2">
        <v>106.0549</v>
      </c>
      <c r="AT1" s="2">
        <v>77.035600000000002</v>
      </c>
      <c r="AU1" s="2">
        <v>76.027000000000001</v>
      </c>
      <c r="AV1" s="2">
        <v>178.0949</v>
      </c>
      <c r="AW1" s="2">
        <v>86.1096</v>
      </c>
      <c r="AX1" s="2">
        <v>85.104699999999994</v>
      </c>
      <c r="AY1" s="2">
        <v>148.07249999999999</v>
      </c>
      <c r="AZ1" s="2">
        <v>111.0883</v>
      </c>
      <c r="BA1" s="2">
        <v>83.090699999999998</v>
      </c>
      <c r="BB1" s="2">
        <v>112.0767</v>
      </c>
      <c r="BC1" s="2">
        <v>96.074100000000001</v>
      </c>
      <c r="BD1" s="2">
        <v>127.0741</v>
      </c>
      <c r="BE1" s="2">
        <v>143.0659</v>
      </c>
      <c r="BF1" s="2">
        <v>69.069400000000002</v>
      </c>
      <c r="BG1" s="2">
        <v>82.066800000000001</v>
      </c>
      <c r="BH1" s="2">
        <v>124.0727</v>
      </c>
      <c r="BI1" s="2">
        <v>99.046800000000005</v>
      </c>
      <c r="BJ1" s="2">
        <v>139.05889999999999</v>
      </c>
      <c r="BK1" s="2">
        <v>67.051400000000001</v>
      </c>
      <c r="BL1" s="2">
        <v>80.049099999999996</v>
      </c>
      <c r="BM1" s="2">
        <v>65.035799999999995</v>
      </c>
      <c r="BN1" s="2">
        <v>134.04580000000001</v>
      </c>
      <c r="BO1" s="2">
        <v>71.093599999999995</v>
      </c>
      <c r="BP1" s="2">
        <v>84.078400000000002</v>
      </c>
      <c r="BQ1" s="2">
        <v>63.010800000000003</v>
      </c>
      <c r="BR1" s="2">
        <v>49.000399999999999</v>
      </c>
      <c r="BS1" s="2">
        <v>87.0642</v>
      </c>
      <c r="BT1" s="2">
        <v>119.0534</v>
      </c>
      <c r="BU1" s="2">
        <v>129.07759999999999</v>
      </c>
      <c r="BV1" s="2">
        <v>131.06540000000001</v>
      </c>
      <c r="BW1" s="2">
        <v>57.070599999999999</v>
      </c>
      <c r="BX1" s="2">
        <v>88.053299999999993</v>
      </c>
      <c r="BY1" s="2">
        <v>118.04770000000001</v>
      </c>
      <c r="BZ1" s="2">
        <v>102.0526</v>
      </c>
      <c r="CA1" s="2">
        <v>70.064899999999994</v>
      </c>
      <c r="CB1" s="2">
        <v>114.0641</v>
      </c>
      <c r="CC1" s="2">
        <v>130.0615</v>
      </c>
      <c r="CD1" s="2">
        <v>100.0647</v>
      </c>
      <c r="CE1" s="2">
        <v>56.054499999999997</v>
      </c>
      <c r="CF1" s="2">
        <v>141.06440000000001</v>
      </c>
      <c r="CG1" s="2">
        <v>55.048099999999998</v>
      </c>
      <c r="CH1" s="2">
        <v>68.049599999999998</v>
      </c>
      <c r="CI1" s="2">
        <v>54.0379</v>
      </c>
      <c r="CJ1" s="2">
        <v>53.0321</v>
      </c>
      <c r="CK1" s="2">
        <v>66.035200000000003</v>
      </c>
      <c r="CL1" s="2">
        <v>104.1153</v>
      </c>
      <c r="CM1" s="2">
        <v>138.0761</v>
      </c>
      <c r="CN1" s="2">
        <v>136.08019999999999</v>
      </c>
      <c r="CO1" s="2">
        <v>137.06610000000001</v>
      </c>
      <c r="CP1" s="2">
        <v>121.072</v>
      </c>
      <c r="CQ1" s="2">
        <v>145.0942</v>
      </c>
      <c r="CR1" s="2">
        <v>120.06059999999999</v>
      </c>
      <c r="CS1" s="2">
        <v>47.998699999999999</v>
      </c>
      <c r="CT1" s="2">
        <v>50.005299999999998</v>
      </c>
      <c r="CU1" s="2">
        <v>51.016199999999998</v>
      </c>
      <c r="CV1" s="2">
        <v>36.997700000000002</v>
      </c>
      <c r="CW1" s="2">
        <v>91.046499999999995</v>
      </c>
      <c r="CX1" s="2">
        <v>90.036600000000007</v>
      </c>
      <c r="CY1" s="2">
        <v>60.058999999999997</v>
      </c>
      <c r="CZ1" s="2">
        <v>58.065399999999997</v>
      </c>
      <c r="DA1" s="2">
        <v>72.065700000000007</v>
      </c>
      <c r="DB1" s="2">
        <v>44.0593</v>
      </c>
      <c r="DC1" s="2">
        <v>75.027199999999993</v>
      </c>
      <c r="DD1" s="2">
        <v>73.054599999999994</v>
      </c>
      <c r="DE1" s="2">
        <v>101.0557</v>
      </c>
      <c r="DF1" s="2">
        <v>43.054200000000002</v>
      </c>
      <c r="DG1" s="2">
        <v>74.039100000000005</v>
      </c>
      <c r="DH1" s="2">
        <v>98.053799999999995</v>
      </c>
      <c r="DI1" s="2">
        <v>116.0458</v>
      </c>
      <c r="DJ1" s="2">
        <v>42.039200000000001</v>
      </c>
      <c r="DK1" s="2">
        <v>41.038200000000003</v>
      </c>
      <c r="DL1" s="2">
        <v>40.025500000000001</v>
      </c>
      <c r="DM1" s="2">
        <v>52.020699999999998</v>
      </c>
      <c r="DN1" s="2">
        <v>38.0107</v>
      </c>
      <c r="DO1" s="2">
        <v>149.07320000000001</v>
      </c>
      <c r="DP1" s="2">
        <v>135.08439999999999</v>
      </c>
      <c r="DQ1" s="2">
        <v>92.041600000000003</v>
      </c>
      <c r="DR1" s="2">
        <v>46.205399999999997</v>
      </c>
      <c r="DS1" s="2">
        <v>59.058</v>
      </c>
      <c r="DT1" s="2">
        <v>78.030100000000004</v>
      </c>
      <c r="DU1" s="2">
        <v>30.041699999999999</v>
      </c>
      <c r="DV1" s="2">
        <v>103.0365</v>
      </c>
      <c r="DW1" s="2">
        <v>89.034700000000001</v>
      </c>
      <c r="DX1" s="2">
        <v>29.0395</v>
      </c>
      <c r="DY1" s="2">
        <v>28.025200000000002</v>
      </c>
      <c r="DZ1" s="2">
        <v>27.022400000000001</v>
      </c>
      <c r="EA1" s="2">
        <v>57.833399999999997</v>
      </c>
      <c r="EB1" s="2">
        <v>26.0106</v>
      </c>
      <c r="EC1" s="2">
        <v>140.07310000000001</v>
      </c>
      <c r="ED1" s="2">
        <v>142.07910000000001</v>
      </c>
      <c r="EE1" s="2">
        <v>110.0926</v>
      </c>
      <c r="EF1" s="2">
        <v>23.987100000000002</v>
      </c>
      <c r="EG1" s="2">
        <v>240.1396</v>
      </c>
      <c r="EH1" s="2">
        <v>256.17230000000001</v>
      </c>
      <c r="EI1" s="2">
        <v>225.1345</v>
      </c>
      <c r="EJ1" s="2">
        <v>222.12469999999999</v>
      </c>
      <c r="EK1" s="2">
        <v>203.0866</v>
      </c>
      <c r="EL1" s="2">
        <v>221.17740000000001</v>
      </c>
      <c r="EM1" s="2">
        <v>212.13390000000001</v>
      </c>
      <c r="EN1" s="2">
        <v>210.1087</v>
      </c>
      <c r="EO1" s="2">
        <v>224.1063</v>
      </c>
      <c r="EP1" s="2">
        <v>193.06110000000001</v>
      </c>
      <c r="EQ1" s="2">
        <v>190.06469999999999</v>
      </c>
      <c r="ER1" s="2">
        <v>207.0411</v>
      </c>
      <c r="ES1" s="2">
        <v>185.11969999999999</v>
      </c>
      <c r="ET1" s="2">
        <v>198.09739999999999</v>
      </c>
      <c r="EU1" s="2">
        <v>180.0883</v>
      </c>
      <c r="EV1" s="2">
        <v>164.0685</v>
      </c>
      <c r="EW1" s="2">
        <v>208.0531</v>
      </c>
      <c r="EX1" s="2">
        <v>177.03489999999999</v>
      </c>
      <c r="EY1" s="2">
        <v>223.1326</v>
      </c>
      <c r="EZ1" s="2">
        <v>219.0985</v>
      </c>
      <c r="FA1" s="2">
        <v>170.1037</v>
      </c>
      <c r="FB1" s="2">
        <v>182.09909999999999</v>
      </c>
      <c r="FC1" s="2">
        <v>168.09059999999999</v>
      </c>
      <c r="FD1" s="2">
        <v>181.09059999999999</v>
      </c>
      <c r="FE1" s="2">
        <v>194.07910000000001</v>
      </c>
      <c r="FF1" s="2">
        <v>153.06780000000001</v>
      </c>
      <c r="FG1" s="2">
        <v>226.12719999999999</v>
      </c>
      <c r="FH1" s="2">
        <v>173.0943</v>
      </c>
      <c r="FI1" s="2">
        <v>157.09530000000001</v>
      </c>
      <c r="FJ1" s="2">
        <v>156.10059999999999</v>
      </c>
      <c r="FK1" s="2">
        <v>171.08680000000001</v>
      </c>
      <c r="FL1" s="2">
        <v>187.06880000000001</v>
      </c>
      <c r="FM1" s="2">
        <v>155.0839</v>
      </c>
      <c r="FN1" s="2">
        <v>205.05529999999999</v>
      </c>
      <c r="FO1" s="2">
        <v>184.1635</v>
      </c>
      <c r="FP1" s="2">
        <v>215.12309999999999</v>
      </c>
      <c r="FQ1" s="2">
        <v>159.07939999999999</v>
      </c>
      <c r="FR1" s="2">
        <v>158.07679999999999</v>
      </c>
      <c r="FS1" s="2">
        <v>160.0513</v>
      </c>
      <c r="FT1" s="2">
        <v>128.0625</v>
      </c>
      <c r="FU1" s="2">
        <v>191.0103</v>
      </c>
      <c r="FV1" s="2">
        <v>175.0384</v>
      </c>
      <c r="FW1" s="2">
        <v>211.11869999999999</v>
      </c>
      <c r="FX1" s="2">
        <v>183.09870000000001</v>
      </c>
      <c r="FY1" s="2">
        <v>166.10310000000001</v>
      </c>
      <c r="FZ1" s="2">
        <v>163.0694</v>
      </c>
      <c r="GA1" s="2">
        <v>144.0814</v>
      </c>
      <c r="GB1" s="2">
        <v>330.27210000000002</v>
      </c>
      <c r="GC1" s="2">
        <v>285.25459999999998</v>
      </c>
      <c r="GD1" s="2">
        <v>281.09050000000002</v>
      </c>
      <c r="GE1" s="2">
        <v>271.2353</v>
      </c>
      <c r="GF1" s="2">
        <v>264.30500000000001</v>
      </c>
      <c r="GG1" s="2">
        <v>257.21719999999999</v>
      </c>
      <c r="GH1" s="1" t="s">
        <v>7</v>
      </c>
    </row>
    <row r="2" spans="1:190" x14ac:dyDescent="0.2">
      <c r="A2" s="1" t="s">
        <v>0</v>
      </c>
      <c r="B2" s="1" t="s">
        <v>8</v>
      </c>
      <c r="C2" s="1" t="s">
        <v>9</v>
      </c>
      <c r="D2" s="1" t="s">
        <v>10</v>
      </c>
      <c r="E2" s="1" t="s">
        <v>11</v>
      </c>
      <c r="F2" s="1" t="s">
        <v>12</v>
      </c>
      <c r="G2" s="1" t="s">
        <v>13</v>
      </c>
      <c r="H2" s="1" t="s">
        <v>14</v>
      </c>
      <c r="I2" s="1" t="s">
        <v>15</v>
      </c>
      <c r="J2" s="1" t="s">
        <v>16</v>
      </c>
      <c r="K2" s="1" t="s">
        <v>17</v>
      </c>
      <c r="L2" s="1" t="s">
        <v>18</v>
      </c>
      <c r="M2" s="1" t="s">
        <v>19</v>
      </c>
      <c r="N2" s="1" t="s">
        <v>20</v>
      </c>
      <c r="O2" s="1" t="s">
        <v>21</v>
      </c>
      <c r="P2" s="1" t="s">
        <v>22</v>
      </c>
      <c r="Q2" s="1" t="s">
        <v>23</v>
      </c>
      <c r="R2" s="1" t="s">
        <v>24</v>
      </c>
      <c r="S2" s="1" t="s">
        <v>25</v>
      </c>
      <c r="T2" s="1" t="s">
        <v>26</v>
      </c>
      <c r="U2" s="1" t="s">
        <v>27</v>
      </c>
      <c r="V2" s="1" t="s">
        <v>28</v>
      </c>
      <c r="W2" s="1" t="s">
        <v>29</v>
      </c>
      <c r="X2" s="1" t="s">
        <v>30</v>
      </c>
      <c r="Y2" s="1" t="s">
        <v>31</v>
      </c>
      <c r="Z2" s="1" t="s">
        <v>32</v>
      </c>
      <c r="AA2" s="1" t="s">
        <v>33</v>
      </c>
      <c r="AB2" s="1" t="s">
        <v>34</v>
      </c>
      <c r="AC2" s="1" t="s">
        <v>35</v>
      </c>
      <c r="AD2" s="1" t="s">
        <v>36</v>
      </c>
      <c r="AE2" s="1" t="s">
        <v>37</v>
      </c>
      <c r="AF2" s="1" t="s">
        <v>38</v>
      </c>
      <c r="AG2" s="1" t="s">
        <v>39</v>
      </c>
      <c r="AH2" s="1" t="s">
        <v>40</v>
      </c>
      <c r="AI2" s="1" t="s">
        <v>41</v>
      </c>
      <c r="AJ2" s="1" t="s">
        <v>42</v>
      </c>
      <c r="AK2" s="1" t="s">
        <v>43</v>
      </c>
      <c r="AL2" s="1" t="s">
        <v>44</v>
      </c>
      <c r="AM2" s="1" t="s">
        <v>45</v>
      </c>
      <c r="AN2" s="1" t="s">
        <v>46</v>
      </c>
      <c r="AO2" s="1" t="s">
        <v>47</v>
      </c>
      <c r="AP2" s="1" t="s">
        <v>48</v>
      </c>
      <c r="AQ2" s="1" t="s">
        <v>49</v>
      </c>
      <c r="AR2" s="1" t="s">
        <v>50</v>
      </c>
      <c r="AS2" s="1" t="s">
        <v>51</v>
      </c>
      <c r="AT2" s="1" t="s">
        <v>52</v>
      </c>
      <c r="AU2" s="1" t="s">
        <v>53</v>
      </c>
      <c r="AV2" s="1" t="s">
        <v>54</v>
      </c>
      <c r="AW2" s="1" t="s">
        <v>55</v>
      </c>
      <c r="AX2" s="1" t="s">
        <v>56</v>
      </c>
      <c r="AY2" s="1" t="s">
        <v>57</v>
      </c>
      <c r="AZ2" s="1" t="s">
        <v>58</v>
      </c>
      <c r="BA2" s="1" t="s">
        <v>59</v>
      </c>
      <c r="BB2" s="1" t="s">
        <v>60</v>
      </c>
      <c r="BC2" s="1" t="s">
        <v>61</v>
      </c>
      <c r="BD2" s="1" t="s">
        <v>62</v>
      </c>
      <c r="BE2" s="1" t="s">
        <v>63</v>
      </c>
      <c r="BF2" s="1" t="s">
        <v>64</v>
      </c>
      <c r="BG2" s="1" t="s">
        <v>65</v>
      </c>
      <c r="BH2" s="1" t="s">
        <v>66</v>
      </c>
      <c r="BI2" s="1" t="s">
        <v>67</v>
      </c>
      <c r="BJ2" s="1" t="s">
        <v>68</v>
      </c>
      <c r="BK2" s="1" t="s">
        <v>69</v>
      </c>
      <c r="BL2" s="1" t="s">
        <v>70</v>
      </c>
      <c r="BM2" s="1" t="s">
        <v>71</v>
      </c>
      <c r="BN2" s="1" t="s">
        <v>72</v>
      </c>
      <c r="BO2" s="1" t="s">
        <v>73</v>
      </c>
      <c r="BP2" s="1" t="s">
        <v>74</v>
      </c>
      <c r="BQ2" s="1" t="s">
        <v>75</v>
      </c>
      <c r="BR2" s="1" t="s">
        <v>76</v>
      </c>
      <c r="BS2" s="1" t="s">
        <v>77</v>
      </c>
      <c r="BT2" s="1" t="s">
        <v>78</v>
      </c>
      <c r="BU2" s="1" t="s">
        <v>79</v>
      </c>
      <c r="BV2" s="1" t="s">
        <v>80</v>
      </c>
      <c r="BW2" s="1" t="s">
        <v>81</v>
      </c>
      <c r="BX2" s="1" t="s">
        <v>82</v>
      </c>
      <c r="BY2" s="1" t="s">
        <v>83</v>
      </c>
      <c r="BZ2" s="1" t="s">
        <v>84</v>
      </c>
      <c r="CA2" s="1" t="s">
        <v>85</v>
      </c>
      <c r="CB2" s="1" t="s">
        <v>86</v>
      </c>
      <c r="CC2" s="1" t="s">
        <v>87</v>
      </c>
      <c r="CD2" s="1" t="s">
        <v>88</v>
      </c>
      <c r="CE2" s="1" t="s">
        <v>89</v>
      </c>
      <c r="CF2" s="1" t="s">
        <v>90</v>
      </c>
      <c r="CG2" s="1" t="s">
        <v>91</v>
      </c>
      <c r="CH2" s="1" t="s">
        <v>92</v>
      </c>
      <c r="CI2" s="1" t="s">
        <v>93</v>
      </c>
      <c r="CJ2" s="1" t="s">
        <v>94</v>
      </c>
      <c r="CK2" s="1" t="s">
        <v>95</v>
      </c>
      <c r="CL2" s="1" t="s">
        <v>96</v>
      </c>
      <c r="CM2" s="1" t="s">
        <v>97</v>
      </c>
      <c r="CN2" s="1" t="s">
        <v>98</v>
      </c>
      <c r="CO2" s="1" t="s">
        <v>99</v>
      </c>
      <c r="CP2" s="1" t="s">
        <v>100</v>
      </c>
      <c r="CQ2" s="1" t="s">
        <v>101</v>
      </c>
      <c r="CR2" s="1" t="s">
        <v>102</v>
      </c>
      <c r="CS2" s="1" t="s">
        <v>103</v>
      </c>
      <c r="CT2" s="1" t="s">
        <v>104</v>
      </c>
      <c r="CU2" s="1" t="s">
        <v>105</v>
      </c>
      <c r="CV2" s="1" t="s">
        <v>106</v>
      </c>
      <c r="CW2" s="1" t="s">
        <v>107</v>
      </c>
      <c r="CX2" s="1" t="s">
        <v>108</v>
      </c>
      <c r="CY2" s="1" t="s">
        <v>109</v>
      </c>
      <c r="CZ2" s="1" t="s">
        <v>110</v>
      </c>
      <c r="DA2" s="1" t="s">
        <v>111</v>
      </c>
      <c r="DB2" s="1" t="s">
        <v>112</v>
      </c>
      <c r="DC2" s="1" t="s">
        <v>113</v>
      </c>
      <c r="DD2" s="1" t="s">
        <v>114</v>
      </c>
      <c r="DE2" s="1" t="s">
        <v>115</v>
      </c>
      <c r="DF2" s="1" t="s">
        <v>116</v>
      </c>
      <c r="DG2" s="1" t="s">
        <v>117</v>
      </c>
      <c r="DH2" s="1" t="s">
        <v>118</v>
      </c>
      <c r="DI2" s="1" t="s">
        <v>119</v>
      </c>
      <c r="DJ2" s="1" t="s">
        <v>120</v>
      </c>
      <c r="DK2" s="1" t="s">
        <v>121</v>
      </c>
      <c r="DL2" s="1" t="s">
        <v>122</v>
      </c>
      <c r="DM2" s="1" t="s">
        <v>123</v>
      </c>
      <c r="DN2" s="1" t="s">
        <v>124</v>
      </c>
      <c r="DO2" s="1" t="s">
        <v>125</v>
      </c>
      <c r="DP2" s="1" t="s">
        <v>126</v>
      </c>
      <c r="DQ2" s="1" t="s">
        <v>127</v>
      </c>
      <c r="DR2" s="1" t="s">
        <v>128</v>
      </c>
      <c r="DS2" s="1" t="s">
        <v>129</v>
      </c>
      <c r="DT2" s="1" t="s">
        <v>130</v>
      </c>
      <c r="DU2" s="1" t="s">
        <v>131</v>
      </c>
      <c r="DV2" s="1" t="s">
        <v>132</v>
      </c>
      <c r="DW2" s="1" t="s">
        <v>133</v>
      </c>
      <c r="DX2" s="1" t="s">
        <v>134</v>
      </c>
      <c r="DY2" s="1" t="s">
        <v>135</v>
      </c>
      <c r="DZ2" s="1" t="s">
        <v>136</v>
      </c>
      <c r="EA2" s="1" t="s">
        <v>137</v>
      </c>
      <c r="EB2" s="1" t="s">
        <v>138</v>
      </c>
      <c r="EC2" s="1" t="s">
        <v>139</v>
      </c>
      <c r="ED2" s="1" t="s">
        <v>140</v>
      </c>
      <c r="EE2" s="1" t="s">
        <v>141</v>
      </c>
      <c r="EF2" s="1" t="s">
        <v>142</v>
      </c>
      <c r="EG2" s="1" t="s">
        <v>143</v>
      </c>
      <c r="EH2" s="1" t="s">
        <v>144</v>
      </c>
      <c r="EI2" s="1" t="s">
        <v>145</v>
      </c>
      <c r="EJ2" s="1" t="s">
        <v>146</v>
      </c>
      <c r="EK2" s="1" t="s">
        <v>147</v>
      </c>
      <c r="EL2" s="1" t="s">
        <v>148</v>
      </c>
      <c r="EM2" s="1" t="s">
        <v>149</v>
      </c>
      <c r="EN2" s="1" t="s">
        <v>150</v>
      </c>
      <c r="EO2" s="1" t="s">
        <v>151</v>
      </c>
      <c r="EP2" s="1" t="s">
        <v>152</v>
      </c>
      <c r="EQ2" s="1" t="s">
        <v>153</v>
      </c>
      <c r="ER2" s="1" t="s">
        <v>154</v>
      </c>
      <c r="ES2" s="1" t="s">
        <v>155</v>
      </c>
      <c r="ET2" s="1" t="s">
        <v>156</v>
      </c>
      <c r="EU2" s="1" t="s">
        <v>157</v>
      </c>
      <c r="EV2" s="1" t="s">
        <v>158</v>
      </c>
      <c r="EW2" s="1" t="s">
        <v>159</v>
      </c>
      <c r="EX2" s="1" t="s">
        <v>160</v>
      </c>
      <c r="EY2" s="1" t="s">
        <v>161</v>
      </c>
      <c r="EZ2" s="1" t="s">
        <v>162</v>
      </c>
      <c r="FA2" s="1" t="s">
        <v>163</v>
      </c>
      <c r="FB2" s="1" t="s">
        <v>164</v>
      </c>
      <c r="FC2" s="1" t="s">
        <v>165</v>
      </c>
      <c r="FD2" s="1" t="s">
        <v>166</v>
      </c>
      <c r="FE2" s="1" t="s">
        <v>167</v>
      </c>
      <c r="FF2" s="1" t="s">
        <v>168</v>
      </c>
      <c r="FG2" s="1" t="s">
        <v>169</v>
      </c>
      <c r="FH2" s="1" t="s">
        <v>170</v>
      </c>
      <c r="FI2" s="1" t="s">
        <v>171</v>
      </c>
      <c r="FJ2" s="1" t="s">
        <v>172</v>
      </c>
      <c r="FK2" s="1" t="s">
        <v>173</v>
      </c>
      <c r="FL2" s="1" t="s">
        <v>174</v>
      </c>
      <c r="FM2" s="1" t="s">
        <v>175</v>
      </c>
      <c r="FN2" s="1" t="s">
        <v>176</v>
      </c>
      <c r="FO2" s="1" t="s">
        <v>177</v>
      </c>
      <c r="FP2" s="1" t="s">
        <v>178</v>
      </c>
      <c r="FQ2" s="1" t="s">
        <v>179</v>
      </c>
      <c r="FR2" s="1" t="s">
        <v>180</v>
      </c>
      <c r="FS2" s="1" t="s">
        <v>181</v>
      </c>
      <c r="FT2" s="1" t="s">
        <v>182</v>
      </c>
      <c r="FU2" s="1" t="s">
        <v>183</v>
      </c>
      <c r="FV2" s="1" t="s">
        <v>184</v>
      </c>
      <c r="FW2" s="1" t="s">
        <v>185</v>
      </c>
      <c r="FX2" s="1" t="s">
        <v>186</v>
      </c>
      <c r="FY2" s="1" t="s">
        <v>187</v>
      </c>
      <c r="FZ2" s="1" t="s">
        <v>188</v>
      </c>
      <c r="GA2" s="1" t="s">
        <v>189</v>
      </c>
      <c r="GB2" s="1" t="s">
        <v>190</v>
      </c>
      <c r="GC2" s="1" t="s">
        <v>191</v>
      </c>
      <c r="GD2" s="1" t="s">
        <v>192</v>
      </c>
      <c r="GE2" s="1" t="s">
        <v>193</v>
      </c>
      <c r="GF2" s="1" t="s">
        <v>194</v>
      </c>
      <c r="GG2" s="1" t="s">
        <v>195</v>
      </c>
      <c r="GH2" s="1" t="s">
        <v>196</v>
      </c>
    </row>
    <row r="3" spans="1:190" x14ac:dyDescent="0.2">
      <c r="A3" s="1" t="s">
        <v>2</v>
      </c>
      <c r="B3" s="2">
        <v>75084.28</v>
      </c>
      <c r="C3" s="2">
        <v>418175.84</v>
      </c>
      <c r="D3" s="2">
        <v>19077.330000000002</v>
      </c>
      <c r="E3" s="2">
        <v>1616.42</v>
      </c>
      <c r="F3" s="2">
        <v>28599.040000000001</v>
      </c>
      <c r="G3" s="2">
        <v>3123.18</v>
      </c>
      <c r="H3" s="2">
        <v>2650.78</v>
      </c>
      <c r="I3" s="2">
        <v>6364.51</v>
      </c>
      <c r="J3" s="2">
        <v>5642.05</v>
      </c>
      <c r="K3" s="2">
        <v>9154.6</v>
      </c>
      <c r="L3" s="2">
        <v>21398.92</v>
      </c>
      <c r="M3" s="2">
        <v>3410.31</v>
      </c>
      <c r="N3" s="2">
        <v>4971.79</v>
      </c>
      <c r="O3" s="2">
        <v>16405.71</v>
      </c>
      <c r="P3" s="2">
        <v>2421.89</v>
      </c>
      <c r="Q3" s="2">
        <v>4341.55</v>
      </c>
      <c r="R3" s="2">
        <v>3440.83</v>
      </c>
      <c r="S3" s="2">
        <v>4097.9799999999996</v>
      </c>
      <c r="T3" s="2">
        <v>5164.5</v>
      </c>
      <c r="U3" s="2">
        <v>5654.14</v>
      </c>
      <c r="V3" s="2">
        <v>4471.74</v>
      </c>
      <c r="W3" s="2">
        <v>3836.52</v>
      </c>
      <c r="X3" s="2">
        <v>7545.93</v>
      </c>
      <c r="Y3" s="2">
        <v>46283.68</v>
      </c>
      <c r="Z3" s="2">
        <v>13725.61</v>
      </c>
      <c r="AA3" s="2">
        <v>11114.7</v>
      </c>
      <c r="AB3" s="2">
        <v>19742.73</v>
      </c>
      <c r="AC3" s="2">
        <v>22989.96</v>
      </c>
      <c r="AD3" s="2">
        <v>21172.55</v>
      </c>
      <c r="AE3" s="2">
        <v>4314.7700000000004</v>
      </c>
      <c r="AF3" s="2">
        <v>9425.16</v>
      </c>
      <c r="AG3" s="2">
        <v>2651.27</v>
      </c>
      <c r="AH3" s="2">
        <v>48350.33</v>
      </c>
      <c r="AI3" s="2">
        <v>10003.6</v>
      </c>
      <c r="AJ3" s="2">
        <v>55407.95</v>
      </c>
      <c r="AK3" s="2">
        <v>13070.39</v>
      </c>
      <c r="AL3" s="2">
        <v>16098.56</v>
      </c>
      <c r="AM3" s="2">
        <v>92635.78</v>
      </c>
      <c r="AN3" s="2">
        <v>14470.74</v>
      </c>
      <c r="AO3" s="2">
        <v>7508.93</v>
      </c>
      <c r="AP3" s="2">
        <v>9757.68</v>
      </c>
      <c r="AQ3" s="2">
        <v>13018.62</v>
      </c>
      <c r="AR3" s="2">
        <v>58071.44</v>
      </c>
      <c r="AS3" s="2">
        <v>6375.37</v>
      </c>
      <c r="AT3" s="2">
        <v>45103.56</v>
      </c>
      <c r="AU3" s="2">
        <v>67605.899999999994</v>
      </c>
      <c r="AV3" s="2">
        <v>2448.86</v>
      </c>
      <c r="AW3" s="2">
        <v>101574.05</v>
      </c>
      <c r="AX3" s="2">
        <v>76600.399999999994</v>
      </c>
      <c r="AY3" s="2">
        <v>10357.11</v>
      </c>
      <c r="AZ3" s="2">
        <v>17630.96</v>
      </c>
      <c r="BA3" s="2">
        <v>100270.81</v>
      </c>
      <c r="BB3" s="2">
        <v>20085.38</v>
      </c>
      <c r="BC3" s="2">
        <v>27628.240000000002</v>
      </c>
      <c r="BD3" s="2">
        <v>13102.86</v>
      </c>
      <c r="BE3" s="2">
        <v>5634.3</v>
      </c>
      <c r="BF3" s="2">
        <v>190872.37</v>
      </c>
      <c r="BG3" s="2">
        <v>41051.370000000003</v>
      </c>
      <c r="BH3" s="2">
        <v>13062.11</v>
      </c>
      <c r="BI3" s="2">
        <v>26536.55</v>
      </c>
      <c r="BJ3" s="2">
        <v>5968.79</v>
      </c>
      <c r="BK3" s="2">
        <v>128635.83</v>
      </c>
      <c r="BL3" s="2">
        <v>27597.85</v>
      </c>
      <c r="BM3" s="2">
        <v>35491.18</v>
      </c>
      <c r="BN3" s="2">
        <v>5470.83</v>
      </c>
      <c r="BO3" s="2">
        <v>144886.04</v>
      </c>
      <c r="BP3" s="2">
        <v>50704.83</v>
      </c>
      <c r="BQ3" s="2">
        <v>9050.33</v>
      </c>
      <c r="BR3" s="2">
        <v>855.41</v>
      </c>
      <c r="BS3" s="2">
        <v>82401.710000000006</v>
      </c>
      <c r="BT3" s="2">
        <v>7753.36</v>
      </c>
      <c r="BU3" s="2">
        <v>10151.530000000001</v>
      </c>
      <c r="BV3" s="2">
        <v>9039.91</v>
      </c>
      <c r="BW3" s="2">
        <v>369073.57</v>
      </c>
      <c r="BX3" s="2">
        <v>49105.88</v>
      </c>
      <c r="BY3" s="2">
        <v>6131.41</v>
      </c>
      <c r="BZ3" s="2">
        <v>21955.07</v>
      </c>
      <c r="CA3" s="2">
        <v>131724.57</v>
      </c>
      <c r="CB3" s="2">
        <v>15761.23</v>
      </c>
      <c r="CC3" s="2">
        <v>7917.97</v>
      </c>
      <c r="CD3" s="2">
        <v>33229.61</v>
      </c>
      <c r="CE3" s="2">
        <v>105519.19</v>
      </c>
      <c r="CF3" s="2">
        <v>6132.96</v>
      </c>
      <c r="CG3" s="2">
        <v>491747.64</v>
      </c>
      <c r="CH3" s="2">
        <v>48170.39</v>
      </c>
      <c r="CI3" s="2">
        <v>52470.23</v>
      </c>
      <c r="CJ3" s="2">
        <v>71222</v>
      </c>
      <c r="CK3" s="2">
        <v>14831.99</v>
      </c>
      <c r="CL3" s="2">
        <v>32299.78</v>
      </c>
      <c r="CM3" s="2">
        <v>5557.15</v>
      </c>
      <c r="CN3" s="2">
        <v>11493.09</v>
      </c>
      <c r="CO3" s="2">
        <v>7196.3</v>
      </c>
      <c r="CP3" s="2">
        <v>9089.9500000000007</v>
      </c>
      <c r="CQ3" s="2">
        <v>7140.86</v>
      </c>
      <c r="CR3" s="2">
        <v>7512.13</v>
      </c>
      <c r="CS3" s="2">
        <v>924.53</v>
      </c>
      <c r="CT3" s="2">
        <v>3536.66</v>
      </c>
      <c r="CU3" s="2">
        <v>14524.18</v>
      </c>
      <c r="CV3" s="2">
        <v>369.08</v>
      </c>
      <c r="CW3" s="2">
        <v>34403.81</v>
      </c>
      <c r="CX3" s="2">
        <v>14269.7</v>
      </c>
      <c r="CY3" s="2">
        <v>103015.86</v>
      </c>
      <c r="CZ3" s="2">
        <v>85552.13</v>
      </c>
      <c r="DA3" s="2">
        <v>73633.47</v>
      </c>
      <c r="DB3" s="2">
        <v>230365.14</v>
      </c>
      <c r="DC3" s="2">
        <v>28805.94</v>
      </c>
      <c r="DD3" s="2">
        <v>133787.75</v>
      </c>
      <c r="DE3" s="2">
        <v>21346.42</v>
      </c>
      <c r="DF3" s="2">
        <v>630670.37</v>
      </c>
      <c r="DG3" s="2">
        <v>102020.64</v>
      </c>
      <c r="DH3" s="2">
        <v>42351.77</v>
      </c>
      <c r="DI3" s="2">
        <v>10028.75</v>
      </c>
      <c r="DJ3" s="2">
        <v>80343.839999999997</v>
      </c>
      <c r="DK3" s="2">
        <v>445476.93</v>
      </c>
      <c r="DL3" s="2">
        <v>14465.8</v>
      </c>
      <c r="DM3" s="2">
        <v>11235.79</v>
      </c>
      <c r="DN3" s="2">
        <v>2252.63</v>
      </c>
      <c r="DO3" s="2">
        <v>7259.33</v>
      </c>
      <c r="DP3" s="2">
        <v>6539.38</v>
      </c>
      <c r="DQ3" s="2">
        <v>10232.18</v>
      </c>
      <c r="DR3" s="2">
        <v>11816.65</v>
      </c>
      <c r="DS3" s="2">
        <v>55638.9</v>
      </c>
      <c r="DT3" s="2">
        <v>17844.919999999998</v>
      </c>
      <c r="DU3" s="2">
        <v>94566.84</v>
      </c>
      <c r="DV3" s="2">
        <v>10661.63</v>
      </c>
      <c r="DW3" s="2">
        <v>9899.35</v>
      </c>
      <c r="DX3" s="2">
        <v>275117.45</v>
      </c>
      <c r="DY3" s="2">
        <v>31600.12</v>
      </c>
      <c r="DZ3" s="2">
        <v>122737.4</v>
      </c>
      <c r="EA3" s="2">
        <v>18036.04</v>
      </c>
      <c r="EB3" s="2">
        <v>3717.14</v>
      </c>
      <c r="EC3" s="2">
        <v>7426.33</v>
      </c>
      <c r="ED3" s="2">
        <v>8826.07</v>
      </c>
      <c r="EE3" s="2">
        <v>28971.75</v>
      </c>
      <c r="EF3" s="2">
        <v>291.05</v>
      </c>
      <c r="EG3" s="2">
        <v>2013.2</v>
      </c>
      <c r="EH3" s="2">
        <v>2106.11</v>
      </c>
      <c r="EI3" s="2">
        <v>2584.89</v>
      </c>
      <c r="EJ3" s="2">
        <v>6204.81</v>
      </c>
      <c r="EK3" s="2">
        <v>2250.61</v>
      </c>
      <c r="EL3" s="2">
        <v>11558.47</v>
      </c>
      <c r="EM3" s="2">
        <v>2145.35</v>
      </c>
      <c r="EN3" s="2">
        <v>2607.9</v>
      </c>
      <c r="EO3" s="2">
        <v>8315.9500000000007</v>
      </c>
      <c r="EP3" s="2">
        <v>3924.54</v>
      </c>
      <c r="EQ3" s="2">
        <v>2189.62</v>
      </c>
      <c r="ER3" s="2">
        <v>9733.33</v>
      </c>
      <c r="ES3" s="2">
        <v>10180.59</v>
      </c>
      <c r="ET3" s="2">
        <v>2329.14</v>
      </c>
      <c r="EU3" s="2">
        <v>2725.35</v>
      </c>
      <c r="EV3" s="2">
        <v>3967.63</v>
      </c>
      <c r="EW3" s="2">
        <v>3705.29</v>
      </c>
      <c r="EX3" s="2">
        <v>2780.21</v>
      </c>
      <c r="EY3" s="2">
        <v>3785.51</v>
      </c>
      <c r="EZ3" s="2">
        <v>3265.92</v>
      </c>
      <c r="FA3" s="2">
        <v>4803.25</v>
      </c>
      <c r="FB3" s="2">
        <v>4227.45</v>
      </c>
      <c r="FC3" s="2">
        <v>6526.2</v>
      </c>
      <c r="FD3" s="2">
        <v>2731.62</v>
      </c>
      <c r="FE3" s="2">
        <v>2093.5500000000002</v>
      </c>
      <c r="FF3" s="2">
        <v>4375.76</v>
      </c>
      <c r="FG3" s="2">
        <v>3550.16</v>
      </c>
      <c r="FH3" s="2">
        <v>4220.1499999999996</v>
      </c>
      <c r="FI3" s="2">
        <v>5377.88</v>
      </c>
      <c r="FJ3" s="2">
        <v>5943.51</v>
      </c>
      <c r="FK3" s="2">
        <v>4248.82</v>
      </c>
      <c r="FL3" s="2">
        <v>2043.67</v>
      </c>
      <c r="FM3" s="2">
        <v>8185.39</v>
      </c>
      <c r="FN3" s="2">
        <v>3121.18</v>
      </c>
      <c r="FO3" s="2">
        <v>84964.07</v>
      </c>
      <c r="FP3" s="2">
        <v>2148.27</v>
      </c>
      <c r="FQ3" s="2">
        <v>3806.03</v>
      </c>
      <c r="FR3" s="2">
        <v>4227.7</v>
      </c>
      <c r="FS3" s="2">
        <v>2224.7600000000002</v>
      </c>
      <c r="FT3" s="2">
        <v>16812.849999999999</v>
      </c>
      <c r="FU3" s="2">
        <v>3334.73</v>
      </c>
      <c r="FV3" s="2">
        <v>2655.34</v>
      </c>
      <c r="FW3" s="2">
        <v>2249.3200000000002</v>
      </c>
      <c r="FX3" s="2">
        <v>3424.56</v>
      </c>
      <c r="FY3" s="2">
        <v>16386.62</v>
      </c>
      <c r="FZ3" s="2">
        <v>4679.51</v>
      </c>
      <c r="GA3" s="2">
        <v>5669.31</v>
      </c>
      <c r="GB3" s="2">
        <v>2221.6999999999998</v>
      </c>
      <c r="GC3" s="2">
        <v>2118.36</v>
      </c>
      <c r="GD3" s="2">
        <v>6475.93</v>
      </c>
      <c r="GE3" s="2">
        <v>2048.46</v>
      </c>
      <c r="GF3" s="2">
        <v>2709.64</v>
      </c>
      <c r="GG3" s="2">
        <v>3232.62</v>
      </c>
      <c r="GH3" s="2">
        <v>9284339</v>
      </c>
    </row>
    <row r="4" spans="1:190" x14ac:dyDescent="0.2">
      <c r="A4" s="1" t="s">
        <v>3</v>
      </c>
      <c r="B4" s="2">
        <v>184136.08</v>
      </c>
      <c r="C4" s="2">
        <v>703528.77</v>
      </c>
      <c r="D4" s="2">
        <v>39345.07</v>
      </c>
      <c r="E4" s="2">
        <v>2769.32</v>
      </c>
      <c r="F4" s="2">
        <v>57865.87</v>
      </c>
      <c r="G4" s="2">
        <v>7387.23</v>
      </c>
      <c r="H4" s="2">
        <v>7002.43</v>
      </c>
      <c r="I4" s="2">
        <v>10666.02</v>
      </c>
      <c r="J4" s="2">
        <v>12343.12</v>
      </c>
      <c r="K4" s="2">
        <v>17982.82</v>
      </c>
      <c r="L4" s="2">
        <v>38966.699999999997</v>
      </c>
      <c r="M4" s="2">
        <v>7371.52</v>
      </c>
      <c r="N4" s="2">
        <v>11111.31</v>
      </c>
      <c r="O4" s="2">
        <v>32973.99</v>
      </c>
      <c r="P4" s="2">
        <v>4663.95</v>
      </c>
      <c r="Q4" s="2">
        <v>6965.17</v>
      </c>
      <c r="R4" s="2">
        <v>4468.66</v>
      </c>
      <c r="S4" s="2">
        <v>7835.47</v>
      </c>
      <c r="T4" s="2">
        <v>9909.84</v>
      </c>
      <c r="U4" s="2">
        <v>10560.24</v>
      </c>
      <c r="V4" s="2">
        <v>8451.07</v>
      </c>
      <c r="W4" s="2">
        <v>7657.2</v>
      </c>
      <c r="X4" s="2">
        <v>15867.91</v>
      </c>
      <c r="Y4" s="2">
        <v>236399.46</v>
      </c>
      <c r="Z4" s="2">
        <v>30397.39</v>
      </c>
      <c r="AA4" s="2">
        <v>37673.79</v>
      </c>
      <c r="AB4" s="2">
        <v>32967.599999999999</v>
      </c>
      <c r="AC4" s="2">
        <v>53126.93</v>
      </c>
      <c r="AD4" s="2">
        <v>39509.730000000003</v>
      </c>
      <c r="AE4" s="2">
        <v>8693.93</v>
      </c>
      <c r="AF4" s="2">
        <v>26089.82</v>
      </c>
      <c r="AG4" s="2">
        <v>8533.51</v>
      </c>
      <c r="AH4" s="2">
        <v>78106.720000000001</v>
      </c>
      <c r="AI4" s="2">
        <v>16819.669999999998</v>
      </c>
      <c r="AJ4" s="2">
        <v>92783.05</v>
      </c>
      <c r="AK4" s="2">
        <v>25729.72</v>
      </c>
      <c r="AL4" s="2">
        <v>26904.6</v>
      </c>
      <c r="AM4" s="2">
        <v>161193.71</v>
      </c>
      <c r="AN4" s="2">
        <v>24017</v>
      </c>
      <c r="AO4" s="2">
        <v>12112.85</v>
      </c>
      <c r="AP4" s="2">
        <v>15745.18</v>
      </c>
      <c r="AQ4" s="2">
        <v>25111.57</v>
      </c>
      <c r="AR4" s="2">
        <v>117793.58</v>
      </c>
      <c r="AS4" s="2">
        <v>12613.66</v>
      </c>
      <c r="AT4" s="2">
        <v>109335.58</v>
      </c>
      <c r="AU4" s="2">
        <v>120938.73</v>
      </c>
      <c r="AV4" s="2">
        <v>5221.53</v>
      </c>
      <c r="AW4" s="2">
        <v>174150.2</v>
      </c>
      <c r="AX4" s="2">
        <v>121924.64</v>
      </c>
      <c r="AY4" s="2">
        <v>47380.76</v>
      </c>
      <c r="AZ4" s="2">
        <v>28417.34</v>
      </c>
      <c r="BA4" s="2">
        <v>160451.4</v>
      </c>
      <c r="BB4" s="2">
        <v>33279.129999999997</v>
      </c>
      <c r="BC4" s="2">
        <v>43778.3</v>
      </c>
      <c r="BD4" s="2">
        <v>29763.33</v>
      </c>
      <c r="BE4" s="2">
        <v>11156.23</v>
      </c>
      <c r="BF4" s="2">
        <v>325473.7</v>
      </c>
      <c r="BG4" s="2">
        <v>62807.6</v>
      </c>
      <c r="BH4" s="2">
        <v>21960.85</v>
      </c>
      <c r="BI4" s="2">
        <v>50076.58</v>
      </c>
      <c r="BJ4" s="2">
        <v>12226.46</v>
      </c>
      <c r="BK4" s="2">
        <v>255454.59</v>
      </c>
      <c r="BL4" s="2">
        <v>55938.57</v>
      </c>
      <c r="BM4" s="2">
        <v>81884.850000000006</v>
      </c>
      <c r="BN4" s="2">
        <v>13532.68</v>
      </c>
      <c r="BO4" s="2">
        <v>231234.3</v>
      </c>
      <c r="BP4" s="2">
        <v>80761.16</v>
      </c>
      <c r="BQ4" s="2">
        <v>21879.73</v>
      </c>
      <c r="BR4" s="2">
        <v>1452.18</v>
      </c>
      <c r="BS4" s="2">
        <v>128761.94</v>
      </c>
      <c r="BT4" s="2">
        <v>18894.45</v>
      </c>
      <c r="BU4" s="2">
        <v>20823.12</v>
      </c>
      <c r="BV4" s="2">
        <v>25829.040000000001</v>
      </c>
      <c r="BW4" s="2">
        <v>591459.76</v>
      </c>
      <c r="BX4" s="2">
        <v>77232.23</v>
      </c>
      <c r="BY4" s="2">
        <v>13875.12</v>
      </c>
      <c r="BZ4" s="2">
        <v>40368.800000000003</v>
      </c>
      <c r="CA4" s="2">
        <v>220235.31</v>
      </c>
      <c r="CB4" s="2">
        <v>26421.95</v>
      </c>
      <c r="CC4" s="2">
        <v>14060.58</v>
      </c>
      <c r="CD4" s="2">
        <v>52082.96</v>
      </c>
      <c r="CE4" s="2">
        <v>184998.93</v>
      </c>
      <c r="CF4" s="2">
        <v>12449.73</v>
      </c>
      <c r="CG4" s="2">
        <v>851137.54</v>
      </c>
      <c r="CH4" s="2">
        <v>90569.17</v>
      </c>
      <c r="CI4" s="2">
        <v>107800.96000000001</v>
      </c>
      <c r="CJ4" s="2">
        <v>169299.55</v>
      </c>
      <c r="CK4" s="2">
        <v>34044.94</v>
      </c>
      <c r="CL4" s="2">
        <v>64566.13</v>
      </c>
      <c r="CM4" s="2">
        <v>9993.35</v>
      </c>
      <c r="CN4" s="2">
        <v>18516.64</v>
      </c>
      <c r="CO4" s="2">
        <v>13125.57</v>
      </c>
      <c r="CP4" s="2">
        <v>15906.47</v>
      </c>
      <c r="CQ4" s="2">
        <v>17474.259999999998</v>
      </c>
      <c r="CR4" s="2">
        <v>13888.01</v>
      </c>
      <c r="CS4" s="2">
        <v>1605.57</v>
      </c>
      <c r="CT4" s="2">
        <v>11129.93</v>
      </c>
      <c r="CU4" s="2">
        <v>37742.43</v>
      </c>
      <c r="CV4" s="2">
        <v>1027.58</v>
      </c>
      <c r="CW4" s="2">
        <v>77372.47</v>
      </c>
      <c r="CX4" s="2">
        <v>26421.57</v>
      </c>
      <c r="CY4" s="2">
        <v>147731.60999999999</v>
      </c>
      <c r="CZ4" s="2">
        <v>159374.91</v>
      </c>
      <c r="DA4" s="2">
        <v>122766.58</v>
      </c>
      <c r="DB4" s="2">
        <v>359986.47</v>
      </c>
      <c r="DC4" s="2">
        <v>76628.81</v>
      </c>
      <c r="DD4" s="2">
        <v>581276.92000000004</v>
      </c>
      <c r="DE4" s="2">
        <v>34333.43</v>
      </c>
      <c r="DF4" s="2">
        <v>1036491.01</v>
      </c>
      <c r="DG4" s="2">
        <v>194414.97</v>
      </c>
      <c r="DH4" s="2">
        <v>82568.679999999993</v>
      </c>
      <c r="DI4" s="2">
        <v>18530.97</v>
      </c>
      <c r="DJ4" s="2">
        <v>165654.25</v>
      </c>
      <c r="DK4" s="2">
        <v>864836.24</v>
      </c>
      <c r="DL4" s="2">
        <v>35417.17</v>
      </c>
      <c r="DM4" s="2">
        <v>27955</v>
      </c>
      <c r="DN4" s="2">
        <v>5130.24</v>
      </c>
      <c r="DO4" s="2">
        <v>27123.45</v>
      </c>
      <c r="DP4" s="2">
        <v>14630.86</v>
      </c>
      <c r="DQ4" s="2">
        <v>23387.9</v>
      </c>
      <c r="DR4" s="2">
        <v>1776.69</v>
      </c>
      <c r="DS4" s="2">
        <v>122525.47</v>
      </c>
      <c r="DT4" s="2">
        <v>36770.71</v>
      </c>
      <c r="DU4" s="2">
        <v>151217.79999999999</v>
      </c>
      <c r="DV4" s="2">
        <v>24399.14</v>
      </c>
      <c r="DW4" s="2">
        <v>19497.43</v>
      </c>
      <c r="DX4" s="2">
        <v>555772.54</v>
      </c>
      <c r="DY4" s="2">
        <v>66819.94</v>
      </c>
      <c r="DZ4" s="2">
        <v>278721.64</v>
      </c>
      <c r="EA4" s="2">
        <v>3007.52</v>
      </c>
      <c r="EB4" s="2">
        <v>9699.92</v>
      </c>
      <c r="EC4" s="2">
        <v>13942.4</v>
      </c>
      <c r="ED4" s="2">
        <v>16031.5</v>
      </c>
      <c r="EE4" s="2">
        <v>31784.73</v>
      </c>
      <c r="EF4" s="2">
        <v>1966.05</v>
      </c>
      <c r="EG4" s="2">
        <v>3990.87</v>
      </c>
      <c r="EH4" s="2">
        <v>4831.5</v>
      </c>
      <c r="EI4" s="2">
        <v>4526.96</v>
      </c>
      <c r="EJ4" s="2">
        <v>21225.27</v>
      </c>
      <c r="EK4" s="2">
        <v>4792.07</v>
      </c>
      <c r="EL4" s="2">
        <v>60121</v>
      </c>
      <c r="EM4" s="2">
        <v>4474.8500000000004</v>
      </c>
      <c r="EN4" s="2">
        <v>5843.54</v>
      </c>
      <c r="EO4" s="2">
        <v>14628.96</v>
      </c>
      <c r="EP4" s="2">
        <v>13342.01</v>
      </c>
      <c r="EQ4" s="2">
        <v>5202.88</v>
      </c>
      <c r="ER4" s="2">
        <v>53240.800000000003</v>
      </c>
      <c r="ES4" s="2">
        <v>12068.63</v>
      </c>
      <c r="ET4" s="2">
        <v>4725.59</v>
      </c>
      <c r="EU4" s="2">
        <v>5215.8</v>
      </c>
      <c r="EV4" s="2">
        <v>7254.77</v>
      </c>
      <c r="EW4" s="2">
        <v>14879.29</v>
      </c>
      <c r="EX4" s="2">
        <v>8422.85</v>
      </c>
      <c r="EY4" s="2">
        <v>12805.43</v>
      </c>
      <c r="EZ4" s="2">
        <v>3815.69</v>
      </c>
      <c r="FA4" s="2">
        <v>7939.19</v>
      </c>
      <c r="FB4" s="2">
        <v>7348.08</v>
      </c>
      <c r="FC4" s="2">
        <v>11489.21</v>
      </c>
      <c r="FD4" s="2">
        <v>5491.79</v>
      </c>
      <c r="FE4" s="2">
        <v>5043.01</v>
      </c>
      <c r="FF4" s="2">
        <v>9297.2900000000009</v>
      </c>
      <c r="FG4" s="2">
        <v>6507.45</v>
      </c>
      <c r="FH4" s="2">
        <v>8346.44</v>
      </c>
      <c r="FI4" s="2">
        <v>10919.65</v>
      </c>
      <c r="FJ4" s="2">
        <v>10875.95</v>
      </c>
      <c r="FK4" s="2">
        <v>7936.23</v>
      </c>
      <c r="FL4" s="2">
        <v>3663.38</v>
      </c>
      <c r="FM4" s="2">
        <v>15506.91</v>
      </c>
      <c r="FN4" s="2">
        <v>13875.73</v>
      </c>
      <c r="FO4" s="2">
        <v>105041.46</v>
      </c>
      <c r="FP4" s="2">
        <v>3783.87</v>
      </c>
      <c r="FQ4" s="2">
        <v>7559.66</v>
      </c>
      <c r="FR4" s="2">
        <v>7648.92</v>
      </c>
      <c r="FS4" s="2">
        <v>4547.2299999999996</v>
      </c>
      <c r="FT4" s="2">
        <v>31031.84</v>
      </c>
      <c r="FU4" s="2">
        <v>17674.52</v>
      </c>
      <c r="FV4" s="2">
        <v>5619.44</v>
      </c>
      <c r="FW4" s="2">
        <v>4288.91</v>
      </c>
      <c r="FX4" s="2">
        <v>6081.86</v>
      </c>
      <c r="FY4" s="2">
        <v>30089.88</v>
      </c>
      <c r="FZ4" s="2">
        <v>9971.1</v>
      </c>
      <c r="GA4" s="2">
        <v>9967.31</v>
      </c>
      <c r="GB4" s="2">
        <v>1814.88</v>
      </c>
      <c r="GC4" s="2">
        <v>3321.27</v>
      </c>
      <c r="GD4" s="2">
        <v>34904.68</v>
      </c>
      <c r="GE4" s="2">
        <v>2294.7800000000002</v>
      </c>
      <c r="GF4" s="2">
        <v>3009.6</v>
      </c>
      <c r="GG4" s="2">
        <v>3380.65</v>
      </c>
      <c r="GH4" s="2">
        <v>16656374</v>
      </c>
    </row>
    <row r="5" spans="1:190" x14ac:dyDescent="0.2">
      <c r="A5" s="1" t="s">
        <v>4</v>
      </c>
      <c r="B5" s="2">
        <v>50412.24</v>
      </c>
      <c r="C5" s="2">
        <v>170305.49</v>
      </c>
      <c r="D5" s="2">
        <v>2665.02</v>
      </c>
      <c r="E5" s="2">
        <v>164.02</v>
      </c>
      <c r="F5" s="2">
        <v>5968.21</v>
      </c>
      <c r="G5" s="2">
        <v>1030.5899999999999</v>
      </c>
      <c r="H5" s="2">
        <v>1598.35</v>
      </c>
      <c r="I5" s="2">
        <v>833.42</v>
      </c>
      <c r="J5" s="2">
        <v>1190.67</v>
      </c>
      <c r="K5" s="2">
        <v>3090.49</v>
      </c>
      <c r="L5" s="2">
        <v>2068.71</v>
      </c>
      <c r="M5" s="2">
        <v>1122.3499999999999</v>
      </c>
      <c r="N5" s="2">
        <v>1713.04</v>
      </c>
      <c r="O5" s="2">
        <v>2904.77</v>
      </c>
      <c r="P5" s="2">
        <v>889.26</v>
      </c>
      <c r="Q5" s="2">
        <v>856.23</v>
      </c>
      <c r="R5" s="2">
        <v>746.2</v>
      </c>
      <c r="S5" s="2">
        <v>875.28</v>
      </c>
      <c r="T5" s="2">
        <v>2077.11</v>
      </c>
      <c r="U5" s="2">
        <v>1970.19</v>
      </c>
      <c r="V5" s="2">
        <v>1025.4100000000001</v>
      </c>
      <c r="W5" s="2">
        <v>1452.61</v>
      </c>
      <c r="X5" s="2">
        <v>2237.41</v>
      </c>
      <c r="Y5" s="2">
        <v>3077.42</v>
      </c>
      <c r="Z5" s="2">
        <v>4486.66</v>
      </c>
      <c r="AA5" s="2">
        <v>2395.96</v>
      </c>
      <c r="AB5" s="2">
        <v>3425.33</v>
      </c>
      <c r="AC5" s="2">
        <v>35450.410000000003</v>
      </c>
      <c r="AD5" s="2">
        <v>4629.33</v>
      </c>
      <c r="AE5" s="2">
        <v>1035.3699999999999</v>
      </c>
      <c r="AF5" s="2">
        <v>2078.56</v>
      </c>
      <c r="AG5" s="2">
        <v>1422.68</v>
      </c>
      <c r="AH5" s="2">
        <v>6325.35</v>
      </c>
      <c r="AI5" s="2">
        <v>2418.5700000000002</v>
      </c>
      <c r="AJ5" s="2">
        <v>9491.99</v>
      </c>
      <c r="AK5" s="2">
        <v>8544.36</v>
      </c>
      <c r="AL5" s="2">
        <v>2524.2199999999998</v>
      </c>
      <c r="AM5" s="2">
        <v>15083.35</v>
      </c>
      <c r="AN5" s="2">
        <v>3132.24</v>
      </c>
      <c r="AO5" s="2">
        <v>2127.61</v>
      </c>
      <c r="AP5" s="2">
        <v>2205.4699999999998</v>
      </c>
      <c r="AQ5" s="2">
        <v>3339.08</v>
      </c>
      <c r="AR5" s="2">
        <v>11763.29</v>
      </c>
      <c r="AS5" s="2">
        <v>2641.22</v>
      </c>
      <c r="AT5" s="2">
        <v>9638.42</v>
      </c>
      <c r="AU5" s="2">
        <v>6063.21</v>
      </c>
      <c r="AV5" s="2">
        <v>1192.46</v>
      </c>
      <c r="AW5" s="2">
        <v>14700.86</v>
      </c>
      <c r="AX5" s="2">
        <v>8955.5300000000007</v>
      </c>
      <c r="AY5" s="2">
        <v>2061.34</v>
      </c>
      <c r="AZ5" s="2">
        <v>2649.15</v>
      </c>
      <c r="BA5" s="2">
        <v>12470.99</v>
      </c>
      <c r="BB5" s="2">
        <v>2519</v>
      </c>
      <c r="BC5" s="2">
        <v>4179.04</v>
      </c>
      <c r="BD5" s="2">
        <v>2862.28</v>
      </c>
      <c r="BE5" s="2">
        <v>1695.86</v>
      </c>
      <c r="BF5" s="2">
        <v>24962.81</v>
      </c>
      <c r="BG5" s="2">
        <v>6961.12</v>
      </c>
      <c r="BH5" s="2">
        <v>3218.9</v>
      </c>
      <c r="BI5" s="2">
        <v>4621.1499999999996</v>
      </c>
      <c r="BJ5" s="2">
        <v>1087.48</v>
      </c>
      <c r="BK5" s="2">
        <v>20782.04</v>
      </c>
      <c r="BL5" s="2">
        <v>11788.92</v>
      </c>
      <c r="BM5" s="2">
        <v>8468.33</v>
      </c>
      <c r="BN5" s="2">
        <v>1828.18</v>
      </c>
      <c r="BO5" s="2">
        <v>16643.439999999999</v>
      </c>
      <c r="BP5" s="2">
        <v>5428.87</v>
      </c>
      <c r="BQ5" s="2">
        <v>3203.48</v>
      </c>
      <c r="BR5" s="2">
        <v>185.02</v>
      </c>
      <c r="BS5" s="2">
        <v>6010.84</v>
      </c>
      <c r="BT5" s="2">
        <v>3331.22</v>
      </c>
      <c r="BU5" s="2">
        <v>2691.96</v>
      </c>
      <c r="BV5" s="2">
        <v>2222.42</v>
      </c>
      <c r="BW5" s="2">
        <v>46115.839999999997</v>
      </c>
      <c r="BX5" s="2">
        <v>7583.58</v>
      </c>
      <c r="BY5" s="2">
        <v>1805.18</v>
      </c>
      <c r="BZ5" s="2">
        <v>2792.6</v>
      </c>
      <c r="CA5" s="2">
        <v>14238.7</v>
      </c>
      <c r="CB5" s="2">
        <v>1731.88</v>
      </c>
      <c r="CC5" s="2">
        <v>1619.82</v>
      </c>
      <c r="CD5" s="2">
        <v>2745.22</v>
      </c>
      <c r="CE5" s="2">
        <v>14498.18</v>
      </c>
      <c r="CF5" s="2">
        <v>1708.09</v>
      </c>
      <c r="CG5" s="2">
        <v>78750.539999999994</v>
      </c>
      <c r="CH5" s="2">
        <v>8808.75</v>
      </c>
      <c r="CI5" s="2">
        <v>11552</v>
      </c>
      <c r="CJ5" s="2">
        <v>16216.25</v>
      </c>
      <c r="CK5" s="2">
        <v>4828.24</v>
      </c>
      <c r="CL5" s="2">
        <v>7626.15</v>
      </c>
      <c r="CM5" s="2">
        <v>1222.48</v>
      </c>
      <c r="CN5" s="2">
        <v>2069.19</v>
      </c>
      <c r="CO5" s="2">
        <v>1988.87</v>
      </c>
      <c r="CP5" s="2">
        <v>2464.9</v>
      </c>
      <c r="CQ5" s="2">
        <v>1738.83</v>
      </c>
      <c r="CR5" s="2">
        <v>3721.98</v>
      </c>
      <c r="CS5" s="2">
        <v>106.01</v>
      </c>
      <c r="CT5" s="2">
        <v>2186.4899999999998</v>
      </c>
      <c r="CU5" s="2">
        <v>5227.92</v>
      </c>
      <c r="CV5" s="2">
        <v>535.16</v>
      </c>
      <c r="CW5" s="2">
        <v>7385.91</v>
      </c>
      <c r="CX5" s="2">
        <v>2132.13</v>
      </c>
      <c r="CY5" s="2">
        <v>8494.0499999999993</v>
      </c>
      <c r="CZ5" s="2">
        <v>10863.25</v>
      </c>
      <c r="DA5" s="2">
        <v>10361.48</v>
      </c>
      <c r="DB5" s="2">
        <v>23175.15</v>
      </c>
      <c r="DC5" s="2">
        <v>3049.22</v>
      </c>
      <c r="DD5" s="2">
        <v>6060.51</v>
      </c>
      <c r="DE5" s="2">
        <v>2883.45</v>
      </c>
      <c r="DF5" s="2">
        <v>100978.94</v>
      </c>
      <c r="DG5" s="2">
        <v>6496.11</v>
      </c>
      <c r="DH5" s="2">
        <v>21552.13</v>
      </c>
      <c r="DI5" s="2">
        <v>1674.06</v>
      </c>
      <c r="DJ5" s="2">
        <v>14204.09</v>
      </c>
      <c r="DK5" s="2">
        <v>82784.3</v>
      </c>
      <c r="DL5" s="2">
        <v>5010.41</v>
      </c>
      <c r="DM5" s="2">
        <v>5955.87</v>
      </c>
      <c r="DN5" s="2">
        <v>2060.1999999999998</v>
      </c>
      <c r="DO5" s="2">
        <v>1956.23</v>
      </c>
      <c r="DP5" s="2">
        <v>2196.14</v>
      </c>
      <c r="DQ5" s="2">
        <v>2852.23</v>
      </c>
      <c r="DR5" s="2">
        <v>334.07</v>
      </c>
      <c r="DS5" s="2">
        <v>6174.89</v>
      </c>
      <c r="DT5" s="2">
        <v>3930.01</v>
      </c>
      <c r="DU5" s="2">
        <v>12393.63</v>
      </c>
      <c r="DV5" s="2">
        <v>2698.08</v>
      </c>
      <c r="DW5" s="2">
        <v>1651.15</v>
      </c>
      <c r="DX5" s="2">
        <v>80081.56</v>
      </c>
      <c r="DY5" s="2">
        <v>12444.36</v>
      </c>
      <c r="DZ5" s="2">
        <v>43124.26</v>
      </c>
      <c r="EA5" s="2">
        <v>711.18</v>
      </c>
      <c r="EB5" s="2">
        <v>4818.1000000000004</v>
      </c>
      <c r="EC5" s="2">
        <v>2285.65</v>
      </c>
      <c r="ED5" s="2">
        <v>2013.28</v>
      </c>
      <c r="EE5" s="2">
        <v>2765.13</v>
      </c>
      <c r="EF5" s="2">
        <v>387.12</v>
      </c>
      <c r="EG5" s="2">
        <v>476.08</v>
      </c>
      <c r="EH5" s="2">
        <v>498.07</v>
      </c>
      <c r="EI5" s="2">
        <v>617.12</v>
      </c>
      <c r="EJ5" s="2">
        <v>945.24</v>
      </c>
      <c r="EK5" s="2">
        <v>617.13</v>
      </c>
      <c r="EL5" s="2">
        <v>857.17</v>
      </c>
      <c r="EM5" s="2">
        <v>542.09</v>
      </c>
      <c r="EN5" s="2">
        <v>631.12</v>
      </c>
      <c r="EO5" s="2">
        <v>897.27</v>
      </c>
      <c r="EP5" s="2">
        <v>1188.3399999999999</v>
      </c>
      <c r="EQ5" s="2">
        <v>644.15</v>
      </c>
      <c r="ER5" s="2">
        <v>1120.3800000000001</v>
      </c>
      <c r="ES5" s="2">
        <v>1447.72</v>
      </c>
      <c r="ET5" s="2">
        <v>476.1</v>
      </c>
      <c r="EU5" s="2">
        <v>1133.43</v>
      </c>
      <c r="EV5" s="2">
        <v>1877.07</v>
      </c>
      <c r="EW5" s="2">
        <v>699.16</v>
      </c>
      <c r="EX5" s="2">
        <v>1088.3699999999999</v>
      </c>
      <c r="EY5" s="2">
        <v>709.14</v>
      </c>
      <c r="EZ5" s="2">
        <v>515.1</v>
      </c>
      <c r="FA5" s="2">
        <v>1224.4000000000001</v>
      </c>
      <c r="FB5" s="2">
        <v>923.27</v>
      </c>
      <c r="FC5" s="2">
        <v>1350.52</v>
      </c>
      <c r="FD5" s="2">
        <v>1152.51</v>
      </c>
      <c r="FE5" s="2">
        <v>669.17</v>
      </c>
      <c r="FF5" s="2">
        <v>2020.42</v>
      </c>
      <c r="FG5" s="2">
        <v>667.12</v>
      </c>
      <c r="FH5" s="2">
        <v>907.24</v>
      </c>
      <c r="FI5" s="2">
        <v>1626.81</v>
      </c>
      <c r="FJ5" s="2">
        <v>2614.69</v>
      </c>
      <c r="FK5" s="2">
        <v>992.32</v>
      </c>
      <c r="FL5" s="2">
        <v>507.11</v>
      </c>
      <c r="FM5" s="2">
        <v>7358.68</v>
      </c>
      <c r="FN5" s="2">
        <v>940.28</v>
      </c>
      <c r="FO5" s="2">
        <v>6198.81</v>
      </c>
      <c r="FP5" s="2">
        <v>659.13</v>
      </c>
      <c r="FQ5" s="2">
        <v>1315.64</v>
      </c>
      <c r="FR5" s="2">
        <v>1563.89</v>
      </c>
      <c r="FS5" s="2">
        <v>806.23</v>
      </c>
      <c r="FT5" s="2">
        <v>4353.16</v>
      </c>
      <c r="FU5" s="2">
        <v>910.3</v>
      </c>
      <c r="FV5" s="2">
        <v>1041.3499999999999</v>
      </c>
      <c r="FW5" s="2">
        <v>675.12</v>
      </c>
      <c r="FX5" s="2">
        <v>832.22</v>
      </c>
      <c r="FY5" s="2">
        <v>2805.87</v>
      </c>
      <c r="FZ5" s="2">
        <v>1873.9</v>
      </c>
      <c r="GA5" s="2">
        <v>1419.55</v>
      </c>
      <c r="GB5" s="2">
        <v>331.04</v>
      </c>
      <c r="GC5" s="2">
        <v>284.02999999999997</v>
      </c>
      <c r="GD5" s="2">
        <v>470.06</v>
      </c>
      <c r="GE5" s="2">
        <v>258.02999999999997</v>
      </c>
      <c r="GF5" s="2">
        <v>572.12</v>
      </c>
      <c r="GG5" s="2">
        <v>341.05</v>
      </c>
      <c r="GH5" s="2">
        <v>2288344</v>
      </c>
    </row>
    <row r="6" spans="1:190" x14ac:dyDescent="0.2">
      <c r="A6" s="1" t="s">
        <v>5</v>
      </c>
      <c r="B6" s="2">
        <v>211702.08</v>
      </c>
      <c r="C6" s="2">
        <v>153907.96</v>
      </c>
      <c r="D6" s="2">
        <v>7876.05</v>
      </c>
      <c r="E6" s="2">
        <v>288.08</v>
      </c>
      <c r="F6" s="2">
        <v>25003.67</v>
      </c>
      <c r="G6" s="2">
        <v>8549.59</v>
      </c>
      <c r="H6" s="2">
        <v>12677.91</v>
      </c>
      <c r="I6" s="2">
        <v>1843.61</v>
      </c>
      <c r="J6" s="2">
        <v>6408.21</v>
      </c>
      <c r="K6" s="2">
        <v>15292.65</v>
      </c>
      <c r="L6" s="2">
        <v>3761.88</v>
      </c>
      <c r="M6" s="2">
        <v>7053.02</v>
      </c>
      <c r="N6" s="2">
        <v>13646.64</v>
      </c>
      <c r="O6" s="2">
        <v>6192.03</v>
      </c>
      <c r="P6" s="2">
        <v>5275.03</v>
      </c>
      <c r="Q6" s="2">
        <v>4959.66</v>
      </c>
      <c r="R6" s="2">
        <v>3587.53</v>
      </c>
      <c r="S6" s="2">
        <v>4554.66</v>
      </c>
      <c r="T6" s="2">
        <v>11999.78</v>
      </c>
      <c r="U6" s="2">
        <v>12329.96</v>
      </c>
      <c r="V6" s="2">
        <v>5216</v>
      </c>
      <c r="W6" s="2">
        <v>7443.4</v>
      </c>
      <c r="X6" s="2">
        <v>13174.74</v>
      </c>
      <c r="Y6" s="2">
        <v>12412.14</v>
      </c>
      <c r="Z6" s="2">
        <v>15279.17</v>
      </c>
      <c r="AA6" s="2">
        <v>18385.29</v>
      </c>
      <c r="AB6" s="2">
        <v>7025.66</v>
      </c>
      <c r="AC6" s="2">
        <v>272095.3</v>
      </c>
      <c r="AD6" s="2">
        <v>12227.87</v>
      </c>
      <c r="AE6" s="2">
        <v>6664.33</v>
      </c>
      <c r="AF6" s="2">
        <v>9384.25</v>
      </c>
      <c r="AG6" s="2">
        <v>9223.43</v>
      </c>
      <c r="AH6" s="2">
        <v>6853.51</v>
      </c>
      <c r="AI6" s="2">
        <v>11034.61</v>
      </c>
      <c r="AJ6" s="2">
        <v>15139</v>
      </c>
      <c r="AK6" s="2">
        <v>58172.01</v>
      </c>
      <c r="AL6" s="2">
        <v>10780.3</v>
      </c>
      <c r="AM6" s="2">
        <v>21372.65</v>
      </c>
      <c r="AN6" s="2">
        <v>12053.96</v>
      </c>
      <c r="AO6" s="2">
        <v>10345.209999999999</v>
      </c>
      <c r="AP6" s="2">
        <v>8791.7900000000009</v>
      </c>
      <c r="AQ6" s="2">
        <v>10891.52</v>
      </c>
      <c r="AR6" s="2">
        <v>14723.85</v>
      </c>
      <c r="AS6" s="2">
        <v>12676.55</v>
      </c>
      <c r="AT6" s="2">
        <v>16720.5</v>
      </c>
      <c r="AU6" s="2">
        <v>10407.870000000001</v>
      </c>
      <c r="AV6" s="2">
        <v>7136.15</v>
      </c>
      <c r="AW6" s="2">
        <v>13028.84</v>
      </c>
      <c r="AX6" s="2">
        <v>18804.849999999999</v>
      </c>
      <c r="AY6" s="2">
        <v>59325.34</v>
      </c>
      <c r="AZ6" s="2">
        <v>6656.2</v>
      </c>
      <c r="BA6" s="2">
        <v>11894.06</v>
      </c>
      <c r="BB6" s="2">
        <v>9963.57</v>
      </c>
      <c r="BC6" s="2">
        <v>10285.34</v>
      </c>
      <c r="BD6" s="2">
        <v>15403.78</v>
      </c>
      <c r="BE6" s="2">
        <v>8217.44</v>
      </c>
      <c r="BF6" s="2">
        <v>22087.25</v>
      </c>
      <c r="BG6" s="2">
        <v>20874.669999999998</v>
      </c>
      <c r="BH6" s="2">
        <v>20807.32</v>
      </c>
      <c r="BI6" s="2">
        <v>16450.669999999998</v>
      </c>
      <c r="BJ6" s="2">
        <v>5706.44</v>
      </c>
      <c r="BK6" s="2">
        <v>26826.2</v>
      </c>
      <c r="BL6" s="2">
        <v>80316.850000000006</v>
      </c>
      <c r="BM6" s="2">
        <v>23846.13</v>
      </c>
      <c r="BN6" s="2">
        <v>13298.61</v>
      </c>
      <c r="BO6" s="2">
        <v>9174.34</v>
      </c>
      <c r="BP6" s="2">
        <v>6824.9</v>
      </c>
      <c r="BQ6" s="2">
        <v>26092.41</v>
      </c>
      <c r="BR6" s="2">
        <v>1852.76</v>
      </c>
      <c r="BS6" s="2">
        <v>6603.08</v>
      </c>
      <c r="BT6" s="2">
        <v>18822.240000000002</v>
      </c>
      <c r="BU6" s="2">
        <v>13379.99</v>
      </c>
      <c r="BV6" s="2">
        <v>12959.37</v>
      </c>
      <c r="BW6" s="2">
        <v>15508.07</v>
      </c>
      <c r="BX6" s="2">
        <v>11422.41</v>
      </c>
      <c r="BY6" s="2">
        <v>9604.36</v>
      </c>
      <c r="BZ6" s="2">
        <v>6169.75</v>
      </c>
      <c r="CA6" s="2">
        <v>14020.62</v>
      </c>
      <c r="CB6" s="2">
        <v>7203.67</v>
      </c>
      <c r="CC6" s="2">
        <v>7371.79</v>
      </c>
      <c r="CD6" s="2">
        <v>9751.43</v>
      </c>
      <c r="CE6" s="2">
        <v>18798.669999999998</v>
      </c>
      <c r="CF6" s="2">
        <v>8992.7800000000007</v>
      </c>
      <c r="CG6" s="2">
        <v>60495.13</v>
      </c>
      <c r="CH6" s="2">
        <v>23490.71</v>
      </c>
      <c r="CI6" s="2">
        <v>36417.08</v>
      </c>
      <c r="CJ6" s="2">
        <v>43813.22</v>
      </c>
      <c r="CK6" s="2">
        <v>24049.79</v>
      </c>
      <c r="CL6" s="2">
        <v>11775.34</v>
      </c>
      <c r="CM6" s="2">
        <v>7670.41</v>
      </c>
      <c r="CN6" s="2">
        <v>9337.77</v>
      </c>
      <c r="CO6" s="2">
        <v>8127.94</v>
      </c>
      <c r="CP6" s="2">
        <v>10348.41</v>
      </c>
      <c r="CQ6" s="2">
        <v>10516.88</v>
      </c>
      <c r="CR6" s="2">
        <v>17846.599999999999</v>
      </c>
      <c r="CS6" s="2">
        <v>207.04</v>
      </c>
      <c r="CT6" s="2">
        <v>14993.31</v>
      </c>
      <c r="CU6" s="2">
        <v>24940.77</v>
      </c>
      <c r="CV6" s="2">
        <v>5371.68</v>
      </c>
      <c r="CW6" s="2">
        <v>19795.580000000002</v>
      </c>
      <c r="CX6" s="2">
        <v>8670.6</v>
      </c>
      <c r="CY6" s="2">
        <v>2640.74</v>
      </c>
      <c r="CZ6" s="2">
        <v>9458.7800000000007</v>
      </c>
      <c r="DA6" s="2">
        <v>57899.98</v>
      </c>
      <c r="DB6" s="2">
        <v>26075.79</v>
      </c>
      <c r="DC6" s="2">
        <v>8798.15</v>
      </c>
      <c r="DD6" s="2">
        <v>16398.88</v>
      </c>
      <c r="DE6" s="2">
        <v>6809.12</v>
      </c>
      <c r="DF6" s="2">
        <v>66134.09</v>
      </c>
      <c r="DG6" s="2">
        <v>7464.96</v>
      </c>
      <c r="DH6" s="2">
        <v>147508.24</v>
      </c>
      <c r="DI6" s="2">
        <v>8136.22</v>
      </c>
      <c r="DJ6" s="2">
        <v>33202.870000000003</v>
      </c>
      <c r="DK6" s="2">
        <v>51706.8</v>
      </c>
      <c r="DL6" s="2">
        <v>17268.87</v>
      </c>
      <c r="DM6" s="2">
        <v>44071.13</v>
      </c>
      <c r="DN6" s="2">
        <v>16010.51</v>
      </c>
      <c r="DO6" s="2">
        <v>16726.990000000002</v>
      </c>
      <c r="DP6" s="2">
        <v>14984.34</v>
      </c>
      <c r="DQ6" s="2">
        <v>15364.38</v>
      </c>
      <c r="DR6" s="2">
        <v>363.08</v>
      </c>
      <c r="DS6" s="2">
        <v>7122.89</v>
      </c>
      <c r="DT6" s="2">
        <v>16684.77</v>
      </c>
      <c r="DU6" s="2">
        <v>30269.1</v>
      </c>
      <c r="DV6" s="2">
        <v>8585.08</v>
      </c>
      <c r="DW6" s="2">
        <v>7232.24</v>
      </c>
      <c r="DX6" s="2">
        <v>337732.83</v>
      </c>
      <c r="DY6" s="2">
        <v>69561.990000000005</v>
      </c>
      <c r="DZ6" s="2">
        <v>177092.4</v>
      </c>
      <c r="EA6" s="2">
        <v>330.04</v>
      </c>
      <c r="EB6" s="2">
        <v>38607.81</v>
      </c>
      <c r="EC6" s="2">
        <v>15679.21</v>
      </c>
      <c r="ED6" s="2">
        <v>9930.2000000000007</v>
      </c>
      <c r="EE6" s="2">
        <v>8909.7099999999991</v>
      </c>
      <c r="EF6" s="2">
        <v>24076.11</v>
      </c>
      <c r="EG6" s="2">
        <v>2316.63</v>
      </c>
      <c r="EH6" s="2">
        <v>2198.14</v>
      </c>
      <c r="EI6" s="2">
        <v>3201.05</v>
      </c>
      <c r="EJ6" s="2">
        <v>3484.05</v>
      </c>
      <c r="EK6" s="2">
        <v>3318.57</v>
      </c>
      <c r="EL6" s="2">
        <v>4758.96</v>
      </c>
      <c r="EM6" s="2">
        <v>2754.27</v>
      </c>
      <c r="EN6" s="2">
        <v>3456.36</v>
      </c>
      <c r="EO6" s="2">
        <v>3518.06</v>
      </c>
      <c r="EP6" s="2">
        <v>6480.01</v>
      </c>
      <c r="EQ6" s="2">
        <v>3129.37</v>
      </c>
      <c r="ER6" s="2">
        <v>6464.86</v>
      </c>
      <c r="ES6" s="2">
        <v>3473.3</v>
      </c>
      <c r="ET6" s="2">
        <v>2976.58</v>
      </c>
      <c r="EU6" s="2">
        <v>7141.28</v>
      </c>
      <c r="EV6" s="2">
        <v>11032.85</v>
      </c>
      <c r="EW6" s="2">
        <v>3905.5</v>
      </c>
      <c r="EX6" s="2">
        <v>6493.8</v>
      </c>
      <c r="EY6" s="2">
        <v>6869.6</v>
      </c>
      <c r="EZ6" s="2">
        <v>3884.15</v>
      </c>
      <c r="FA6" s="2">
        <v>7193.65</v>
      </c>
      <c r="FB6" s="2">
        <v>5020.07</v>
      </c>
      <c r="FC6" s="2">
        <v>6557.97</v>
      </c>
      <c r="FD6" s="2">
        <v>6042.32</v>
      </c>
      <c r="FE6" s="2">
        <v>4632.01</v>
      </c>
      <c r="FF6" s="2">
        <v>12611.51</v>
      </c>
      <c r="FG6" s="2">
        <v>3060.16</v>
      </c>
      <c r="FH6" s="2">
        <v>6150.93</v>
      </c>
      <c r="FI6" s="2">
        <v>7211.74</v>
      </c>
      <c r="FJ6" s="2">
        <v>12040.08</v>
      </c>
      <c r="FK6" s="2">
        <v>5143.88</v>
      </c>
      <c r="FL6" s="2">
        <v>2830.43</v>
      </c>
      <c r="FM6" s="2">
        <v>46334.14</v>
      </c>
      <c r="FN6" s="2">
        <v>7172.05</v>
      </c>
      <c r="FO6" s="2">
        <v>5687.1</v>
      </c>
      <c r="FP6" s="2">
        <v>3938.34</v>
      </c>
      <c r="FQ6" s="2">
        <v>5780.02</v>
      </c>
      <c r="FR6" s="2">
        <v>9758.99</v>
      </c>
      <c r="FS6" s="2">
        <v>4092.84</v>
      </c>
      <c r="FT6" s="2">
        <v>59170.39</v>
      </c>
      <c r="FU6" s="2">
        <v>5787.99</v>
      </c>
      <c r="FV6" s="2">
        <v>4246.5</v>
      </c>
      <c r="FW6" s="2">
        <v>3324.06</v>
      </c>
      <c r="FX6" s="2">
        <v>3928.94</v>
      </c>
      <c r="FY6" s="2">
        <v>8973.6200000000008</v>
      </c>
      <c r="FZ6" s="2">
        <v>10940.04</v>
      </c>
      <c r="GA6" s="2">
        <v>7133.34</v>
      </c>
      <c r="GB6" s="2">
        <v>1446.55</v>
      </c>
      <c r="GC6" s="2">
        <v>1916.07</v>
      </c>
      <c r="GD6" s="2">
        <v>3715.58</v>
      </c>
      <c r="GE6" s="2">
        <v>1792.21</v>
      </c>
      <c r="GF6" s="2">
        <v>2258.3200000000002</v>
      </c>
      <c r="GG6" s="2">
        <v>2179.4899999999998</v>
      </c>
      <c r="GH6" s="2">
        <v>6311195</v>
      </c>
    </row>
    <row r="7" spans="1:190" x14ac:dyDescent="0.2">
      <c r="A7" s="1" t="s">
        <v>6</v>
      </c>
      <c r="B7" s="2">
        <v>120949.51</v>
      </c>
      <c r="C7" s="2">
        <v>97091.38</v>
      </c>
      <c r="D7" s="2">
        <v>3916.01</v>
      </c>
      <c r="E7" s="2">
        <v>18</v>
      </c>
      <c r="F7" s="2">
        <v>2958.42</v>
      </c>
      <c r="G7" s="2">
        <v>157274.67000000001</v>
      </c>
      <c r="H7" s="2">
        <v>1092.0999999999999</v>
      </c>
      <c r="I7" s="2">
        <v>2348.7199999999998</v>
      </c>
      <c r="J7" s="2">
        <v>28774.79</v>
      </c>
      <c r="K7" s="2">
        <v>2323.79</v>
      </c>
      <c r="L7" s="2">
        <v>2164.5100000000002</v>
      </c>
      <c r="M7" s="2">
        <v>1922.4</v>
      </c>
      <c r="N7" s="2">
        <v>647.19000000000005</v>
      </c>
      <c r="O7" s="2">
        <v>1130.54</v>
      </c>
      <c r="P7" s="2">
        <v>741.2</v>
      </c>
      <c r="Q7" s="2">
        <v>399.08</v>
      </c>
      <c r="R7" s="2">
        <v>396.09</v>
      </c>
      <c r="S7" s="2">
        <v>833.23</v>
      </c>
      <c r="T7" s="2">
        <v>2502.37</v>
      </c>
      <c r="U7" s="2">
        <v>884.05</v>
      </c>
      <c r="V7" s="2">
        <v>3276.78</v>
      </c>
      <c r="W7" s="2">
        <v>81465.13</v>
      </c>
      <c r="X7" s="2">
        <v>1179.56</v>
      </c>
      <c r="Y7" s="2">
        <v>1353.17</v>
      </c>
      <c r="Z7" s="2">
        <v>2889.83</v>
      </c>
      <c r="AA7" s="2">
        <v>1878.46</v>
      </c>
      <c r="AB7" s="2">
        <v>3783.32</v>
      </c>
      <c r="AC7" s="2">
        <v>643.21</v>
      </c>
      <c r="AD7" s="2">
        <v>7466.71</v>
      </c>
      <c r="AE7" s="2">
        <v>508.15</v>
      </c>
      <c r="AF7" s="2">
        <v>4978.67</v>
      </c>
      <c r="AG7" s="2">
        <v>511.14</v>
      </c>
      <c r="AH7" s="2">
        <v>1351.41</v>
      </c>
      <c r="AI7" s="2">
        <v>2457.66</v>
      </c>
      <c r="AJ7" s="2">
        <v>2269.63</v>
      </c>
      <c r="AK7" s="2">
        <v>2236.37</v>
      </c>
      <c r="AL7" s="2">
        <v>8267.68</v>
      </c>
      <c r="AM7" s="2">
        <v>2134.4499999999998</v>
      </c>
      <c r="AN7" s="2">
        <v>6804.76</v>
      </c>
      <c r="AO7" s="2">
        <v>849.95</v>
      </c>
      <c r="AP7" s="2">
        <v>1351.76</v>
      </c>
      <c r="AQ7" s="2">
        <v>1667.09</v>
      </c>
      <c r="AR7" s="2">
        <v>7458.03</v>
      </c>
      <c r="AS7" s="2">
        <v>1121.45</v>
      </c>
      <c r="AT7" s="2">
        <v>2478.58</v>
      </c>
      <c r="AU7" s="2">
        <v>1662.38</v>
      </c>
      <c r="AV7" s="2">
        <v>436.13</v>
      </c>
      <c r="AW7" s="2">
        <v>5011.24</v>
      </c>
      <c r="AX7" s="2">
        <v>64806.67</v>
      </c>
      <c r="AY7" s="2">
        <v>1120.5</v>
      </c>
      <c r="AZ7" s="2">
        <v>1291.95</v>
      </c>
      <c r="BA7" s="2">
        <v>3235.74</v>
      </c>
      <c r="BB7" s="2">
        <v>6535.19</v>
      </c>
      <c r="BC7" s="2">
        <v>5146.2</v>
      </c>
      <c r="BD7" s="2">
        <v>3706.99</v>
      </c>
      <c r="BE7" s="2">
        <v>2050.4299999999998</v>
      </c>
      <c r="BF7" s="2">
        <v>2465.2600000000002</v>
      </c>
      <c r="BG7" s="2">
        <v>1457.48</v>
      </c>
      <c r="BH7" s="2">
        <v>621.15</v>
      </c>
      <c r="BI7" s="2">
        <v>998.43</v>
      </c>
      <c r="BJ7" s="2">
        <v>742.34</v>
      </c>
      <c r="BK7" s="2">
        <v>4100.32</v>
      </c>
      <c r="BL7" s="2">
        <v>1746.81</v>
      </c>
      <c r="BM7" s="2">
        <v>5995.77</v>
      </c>
      <c r="BN7" s="2">
        <v>1521.26</v>
      </c>
      <c r="BO7" s="2">
        <v>13500.26</v>
      </c>
      <c r="BP7" s="2">
        <v>2386.6</v>
      </c>
      <c r="BQ7" s="2">
        <v>148321.57999999999</v>
      </c>
      <c r="BR7" s="2">
        <v>536.16999999999996</v>
      </c>
      <c r="BS7" s="2">
        <v>6666.34</v>
      </c>
      <c r="BT7" s="2">
        <v>5427.14</v>
      </c>
      <c r="BU7" s="2">
        <v>34510.44</v>
      </c>
      <c r="BV7" s="2">
        <v>1409.82</v>
      </c>
      <c r="BW7" s="2">
        <v>5090.5</v>
      </c>
      <c r="BX7" s="2">
        <v>45503.31</v>
      </c>
      <c r="BY7" s="2">
        <v>4586.6099999999997</v>
      </c>
      <c r="BZ7" s="2">
        <v>2967.13</v>
      </c>
      <c r="CA7" s="2">
        <v>2505.58</v>
      </c>
      <c r="CB7" s="2">
        <v>677.26</v>
      </c>
      <c r="CC7" s="2">
        <v>1422</v>
      </c>
      <c r="CD7" s="2">
        <v>524.13</v>
      </c>
      <c r="CE7" s="2">
        <v>1602</v>
      </c>
      <c r="CF7" s="2">
        <v>3890.05</v>
      </c>
      <c r="CG7" s="2">
        <v>8589.4699999999993</v>
      </c>
      <c r="CH7" s="2">
        <v>1489.01</v>
      </c>
      <c r="CI7" s="2">
        <v>1570.55</v>
      </c>
      <c r="CJ7" s="2">
        <v>9826.24</v>
      </c>
      <c r="CK7" s="2">
        <v>1247.24</v>
      </c>
      <c r="CL7" s="2">
        <v>1650.94</v>
      </c>
      <c r="CM7" s="2">
        <v>1014.57</v>
      </c>
      <c r="CN7" s="2">
        <v>721.31</v>
      </c>
      <c r="CO7" s="2">
        <v>1424.76</v>
      </c>
      <c r="CP7" s="2">
        <v>1749.9</v>
      </c>
      <c r="CQ7" s="2">
        <v>3226.58</v>
      </c>
      <c r="CR7" s="2">
        <v>738.35</v>
      </c>
      <c r="CS7" s="2">
        <v>189.04</v>
      </c>
      <c r="CT7" s="2">
        <v>3272.56</v>
      </c>
      <c r="CU7" s="2">
        <v>4306.4399999999996</v>
      </c>
      <c r="CV7" s="2">
        <v>771.32</v>
      </c>
      <c r="CW7" s="2">
        <v>21521.05</v>
      </c>
      <c r="CX7" s="2">
        <v>3941.86</v>
      </c>
      <c r="CY7" s="2">
        <v>870.41</v>
      </c>
      <c r="CZ7" s="2">
        <v>676.27</v>
      </c>
      <c r="DA7" s="2">
        <v>164778.67000000001</v>
      </c>
      <c r="DB7" s="2">
        <v>1858.87</v>
      </c>
      <c r="DC7" s="2">
        <v>819.34</v>
      </c>
      <c r="DD7" s="2">
        <v>3950.78</v>
      </c>
      <c r="DE7" s="2">
        <v>9348.89</v>
      </c>
      <c r="DF7" s="2">
        <v>14847.73</v>
      </c>
      <c r="DG7" s="2">
        <v>909.37</v>
      </c>
      <c r="DH7" s="2">
        <v>2820.55</v>
      </c>
      <c r="DI7" s="2">
        <v>603.19000000000005</v>
      </c>
      <c r="DJ7" s="2">
        <v>3214.48</v>
      </c>
      <c r="DK7" s="2">
        <v>18460.64</v>
      </c>
      <c r="DL7" s="2">
        <v>2518.4499999999998</v>
      </c>
      <c r="DM7" s="2">
        <v>1965</v>
      </c>
      <c r="DN7" s="2">
        <v>1922.93</v>
      </c>
      <c r="DO7" s="2">
        <v>22488.78</v>
      </c>
      <c r="DP7" s="2">
        <v>7134.54</v>
      </c>
      <c r="DQ7" s="2">
        <v>1773.31</v>
      </c>
      <c r="DR7" s="2">
        <v>194.03</v>
      </c>
      <c r="DS7" s="2">
        <v>1588.95</v>
      </c>
      <c r="DT7" s="2">
        <v>43007.15</v>
      </c>
      <c r="DU7" s="2">
        <v>1484.66</v>
      </c>
      <c r="DV7" s="2">
        <v>3780.1</v>
      </c>
      <c r="DW7" s="2">
        <v>5591.22</v>
      </c>
      <c r="DX7" s="2">
        <v>31092.53</v>
      </c>
      <c r="DY7" s="2">
        <v>6302.37</v>
      </c>
      <c r="DZ7" s="2">
        <v>29164.880000000001</v>
      </c>
      <c r="EA7" s="2">
        <v>48</v>
      </c>
      <c r="EB7" s="2">
        <v>5476.77</v>
      </c>
      <c r="EC7" s="2">
        <v>703.19</v>
      </c>
      <c r="ED7" s="2">
        <v>1638.28</v>
      </c>
      <c r="EE7" s="2">
        <v>7964.28</v>
      </c>
      <c r="EF7" s="2">
        <v>20041.23</v>
      </c>
      <c r="EG7" s="2">
        <v>292.04000000000002</v>
      </c>
      <c r="EH7" s="2">
        <v>347.05</v>
      </c>
      <c r="EI7" s="2">
        <v>544.29</v>
      </c>
      <c r="EJ7" s="2">
        <v>477.1</v>
      </c>
      <c r="EK7" s="2">
        <v>493.1</v>
      </c>
      <c r="EL7" s="2">
        <v>1363.94</v>
      </c>
      <c r="EM7" s="2">
        <v>376.07</v>
      </c>
      <c r="EN7" s="2">
        <v>337.05</v>
      </c>
      <c r="EO7" s="2">
        <v>493.28</v>
      </c>
      <c r="EP7" s="2">
        <v>908.24</v>
      </c>
      <c r="EQ7" s="2">
        <v>646.17999999999995</v>
      </c>
      <c r="ER7" s="2">
        <v>1059.76</v>
      </c>
      <c r="ES7" s="2">
        <v>511.26</v>
      </c>
      <c r="ET7" s="2">
        <v>292.07</v>
      </c>
      <c r="EU7" s="2">
        <v>397.07</v>
      </c>
      <c r="EV7" s="2">
        <v>733.22</v>
      </c>
      <c r="EW7" s="2">
        <v>894.14</v>
      </c>
      <c r="EX7" s="2">
        <v>816.24</v>
      </c>
      <c r="EY7" s="2">
        <v>869.35</v>
      </c>
      <c r="EZ7" s="2">
        <v>296.05</v>
      </c>
      <c r="FA7" s="2">
        <v>670.22</v>
      </c>
      <c r="FB7" s="2">
        <v>416.11</v>
      </c>
      <c r="FC7" s="2">
        <v>860.05</v>
      </c>
      <c r="FD7" s="2">
        <v>676.47</v>
      </c>
      <c r="FE7" s="2">
        <v>444.12</v>
      </c>
      <c r="FF7" s="2">
        <v>806.47</v>
      </c>
      <c r="FG7" s="2">
        <v>509.08</v>
      </c>
      <c r="FH7" s="2">
        <v>655.26</v>
      </c>
      <c r="FI7" s="2">
        <v>3154.84</v>
      </c>
      <c r="FJ7" s="2">
        <v>846.32</v>
      </c>
      <c r="FK7" s="2">
        <v>627.20000000000005</v>
      </c>
      <c r="FL7" s="2">
        <v>576.34</v>
      </c>
      <c r="FM7" s="2">
        <v>888.37</v>
      </c>
      <c r="FN7" s="2">
        <v>1855.73</v>
      </c>
      <c r="FO7" s="2">
        <v>732.16</v>
      </c>
      <c r="FP7" s="2">
        <v>957.56</v>
      </c>
      <c r="FQ7" s="2">
        <v>820.69</v>
      </c>
      <c r="FR7" s="2">
        <v>856.34</v>
      </c>
      <c r="FS7" s="2">
        <v>879.53</v>
      </c>
      <c r="FT7" s="2">
        <v>1439.33</v>
      </c>
      <c r="FU7" s="2">
        <v>2845.24</v>
      </c>
      <c r="FV7" s="2">
        <v>1231.6600000000001</v>
      </c>
      <c r="FW7" s="2">
        <v>550.15</v>
      </c>
      <c r="FX7" s="2">
        <v>924.01</v>
      </c>
      <c r="FY7" s="2">
        <v>1925.08</v>
      </c>
      <c r="FZ7" s="2">
        <v>1674.09</v>
      </c>
      <c r="GA7" s="2">
        <v>1231.72</v>
      </c>
      <c r="GB7" s="2">
        <v>212.02</v>
      </c>
      <c r="GC7" s="2">
        <v>260.04000000000002</v>
      </c>
      <c r="GD7" s="2">
        <v>747.25</v>
      </c>
      <c r="GE7" s="2">
        <v>430.11</v>
      </c>
      <c r="GF7" s="2">
        <v>183.02</v>
      </c>
      <c r="GG7" s="2">
        <v>238.03</v>
      </c>
      <c r="GH7" s="2">
        <v>3791289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4DFAF-7B61-164C-8785-3495E9169B1B}">
  <dimension ref="A1:GG7"/>
  <sheetViews>
    <sheetView workbookViewId="0">
      <selection activeCell="GE16" sqref="GE16"/>
    </sheetView>
  </sheetViews>
  <sheetFormatPr baseColWidth="10" defaultRowHeight="15" x14ac:dyDescent="0.2"/>
  <cols>
    <col min="1" max="1" width="33.33203125" bestFit="1" customWidth="1"/>
  </cols>
  <sheetData>
    <row r="1" spans="1:189" x14ac:dyDescent="0.2">
      <c r="A1" s="1" t="s">
        <v>0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23</v>
      </c>
      <c r="R1" s="1" t="s">
        <v>24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Y1" s="1" t="s">
        <v>31</v>
      </c>
      <c r="Z1" s="1" t="s">
        <v>32</v>
      </c>
      <c r="AA1" s="1" t="s">
        <v>33</v>
      </c>
      <c r="AB1" s="1" t="s">
        <v>34</v>
      </c>
      <c r="AC1" s="1" t="s">
        <v>35</v>
      </c>
      <c r="AD1" s="1" t="s">
        <v>36</v>
      </c>
      <c r="AE1" s="1" t="s">
        <v>37</v>
      </c>
      <c r="AF1" s="1" t="s">
        <v>38</v>
      </c>
      <c r="AG1" s="1" t="s">
        <v>39</v>
      </c>
      <c r="AH1" s="1" t="s">
        <v>40</v>
      </c>
      <c r="AI1" s="1" t="s">
        <v>41</v>
      </c>
      <c r="AJ1" s="1" t="s">
        <v>42</v>
      </c>
      <c r="AK1" s="1" t="s">
        <v>43</v>
      </c>
      <c r="AL1" s="1" t="s">
        <v>44</v>
      </c>
      <c r="AM1" s="1" t="s">
        <v>45</v>
      </c>
      <c r="AN1" s="1" t="s">
        <v>46</v>
      </c>
      <c r="AO1" s="1" t="s">
        <v>47</v>
      </c>
      <c r="AP1" s="1" t="s">
        <v>48</v>
      </c>
      <c r="AQ1" s="1" t="s">
        <v>49</v>
      </c>
      <c r="AR1" s="1" t="s">
        <v>50</v>
      </c>
      <c r="AS1" s="1" t="s">
        <v>51</v>
      </c>
      <c r="AT1" s="1" t="s">
        <v>52</v>
      </c>
      <c r="AU1" s="1" t="s">
        <v>53</v>
      </c>
      <c r="AV1" s="1" t="s">
        <v>54</v>
      </c>
      <c r="AW1" s="1" t="s">
        <v>55</v>
      </c>
      <c r="AX1" s="1" t="s">
        <v>56</v>
      </c>
      <c r="AY1" s="1" t="s">
        <v>57</v>
      </c>
      <c r="AZ1" s="1" t="s">
        <v>58</v>
      </c>
      <c r="BA1" s="1" t="s">
        <v>59</v>
      </c>
      <c r="BB1" s="1" t="s">
        <v>60</v>
      </c>
      <c r="BC1" s="1" t="s">
        <v>61</v>
      </c>
      <c r="BD1" s="1" t="s">
        <v>62</v>
      </c>
      <c r="BE1" s="1" t="s">
        <v>63</v>
      </c>
      <c r="BF1" s="1" t="s">
        <v>64</v>
      </c>
      <c r="BG1" s="1" t="s">
        <v>65</v>
      </c>
      <c r="BH1" s="1" t="s">
        <v>66</v>
      </c>
      <c r="BI1" s="1" t="s">
        <v>67</v>
      </c>
      <c r="BJ1" s="1" t="s">
        <v>68</v>
      </c>
      <c r="BK1" s="1" t="s">
        <v>69</v>
      </c>
      <c r="BL1" s="1" t="s">
        <v>70</v>
      </c>
      <c r="BM1" s="1" t="s">
        <v>71</v>
      </c>
      <c r="BN1" s="1" t="s">
        <v>72</v>
      </c>
      <c r="BO1" s="1" t="s">
        <v>73</v>
      </c>
      <c r="BP1" s="1" t="s">
        <v>74</v>
      </c>
      <c r="BQ1" s="1" t="s">
        <v>75</v>
      </c>
      <c r="BR1" s="1" t="s">
        <v>76</v>
      </c>
      <c r="BS1" s="1" t="s">
        <v>77</v>
      </c>
      <c r="BT1" s="1" t="s">
        <v>78</v>
      </c>
      <c r="BU1" s="1" t="s">
        <v>79</v>
      </c>
      <c r="BV1" s="1" t="s">
        <v>80</v>
      </c>
      <c r="BW1" s="1" t="s">
        <v>81</v>
      </c>
      <c r="BX1" s="1" t="s">
        <v>82</v>
      </c>
      <c r="BY1" s="1" t="s">
        <v>83</v>
      </c>
      <c r="BZ1" s="1" t="s">
        <v>84</v>
      </c>
      <c r="CA1" s="1" t="s">
        <v>85</v>
      </c>
      <c r="CB1" s="1" t="s">
        <v>86</v>
      </c>
      <c r="CC1" s="1" t="s">
        <v>87</v>
      </c>
      <c r="CD1" s="1" t="s">
        <v>88</v>
      </c>
      <c r="CE1" s="1" t="s">
        <v>89</v>
      </c>
      <c r="CF1" s="1" t="s">
        <v>90</v>
      </c>
      <c r="CG1" s="1" t="s">
        <v>91</v>
      </c>
      <c r="CH1" s="1" t="s">
        <v>92</v>
      </c>
      <c r="CI1" s="1" t="s">
        <v>93</v>
      </c>
      <c r="CJ1" s="1" t="s">
        <v>94</v>
      </c>
      <c r="CK1" s="1" t="s">
        <v>95</v>
      </c>
      <c r="CL1" s="1" t="s">
        <v>96</v>
      </c>
      <c r="CM1" s="1" t="s">
        <v>97</v>
      </c>
      <c r="CN1" s="1" t="s">
        <v>98</v>
      </c>
      <c r="CO1" s="1" t="s">
        <v>99</v>
      </c>
      <c r="CP1" s="1" t="s">
        <v>100</v>
      </c>
      <c r="CQ1" s="1" t="s">
        <v>101</v>
      </c>
      <c r="CR1" s="1" t="s">
        <v>102</v>
      </c>
      <c r="CS1" s="1" t="s">
        <v>103</v>
      </c>
      <c r="CT1" s="1" t="s">
        <v>104</v>
      </c>
      <c r="CU1" s="1" t="s">
        <v>105</v>
      </c>
      <c r="CV1" s="1" t="s">
        <v>106</v>
      </c>
      <c r="CW1" s="1" t="s">
        <v>107</v>
      </c>
      <c r="CX1" s="1" t="s">
        <v>108</v>
      </c>
      <c r="CY1" s="1" t="s">
        <v>109</v>
      </c>
      <c r="CZ1" s="1" t="s">
        <v>110</v>
      </c>
      <c r="DA1" s="1" t="s">
        <v>111</v>
      </c>
      <c r="DB1" s="1" t="s">
        <v>112</v>
      </c>
      <c r="DC1" s="1" t="s">
        <v>113</v>
      </c>
      <c r="DD1" s="1" t="s">
        <v>114</v>
      </c>
      <c r="DE1" s="1" t="s">
        <v>115</v>
      </c>
      <c r="DF1" s="1" t="s">
        <v>116</v>
      </c>
      <c r="DG1" s="1" t="s">
        <v>117</v>
      </c>
      <c r="DH1" s="1" t="s">
        <v>118</v>
      </c>
      <c r="DI1" s="1" t="s">
        <v>119</v>
      </c>
      <c r="DJ1" s="1" t="s">
        <v>120</v>
      </c>
      <c r="DK1" s="1" t="s">
        <v>121</v>
      </c>
      <c r="DL1" s="1" t="s">
        <v>122</v>
      </c>
      <c r="DM1" s="1" t="s">
        <v>123</v>
      </c>
      <c r="DN1" s="1" t="s">
        <v>124</v>
      </c>
      <c r="DO1" s="1" t="s">
        <v>125</v>
      </c>
      <c r="DP1" s="1" t="s">
        <v>126</v>
      </c>
      <c r="DQ1" s="1" t="s">
        <v>127</v>
      </c>
      <c r="DR1" s="1" t="s">
        <v>128</v>
      </c>
      <c r="DS1" s="1" t="s">
        <v>129</v>
      </c>
      <c r="DT1" s="1" t="s">
        <v>130</v>
      </c>
      <c r="DU1" s="1" t="s">
        <v>131</v>
      </c>
      <c r="DV1" s="1" t="s">
        <v>132</v>
      </c>
      <c r="DW1" s="1" t="s">
        <v>133</v>
      </c>
      <c r="DX1" s="1" t="s">
        <v>134</v>
      </c>
      <c r="DY1" s="1" t="s">
        <v>135</v>
      </c>
      <c r="DZ1" s="1" t="s">
        <v>136</v>
      </c>
      <c r="EA1" s="1" t="s">
        <v>137</v>
      </c>
      <c r="EB1" s="1" t="s">
        <v>138</v>
      </c>
      <c r="EC1" s="1" t="s">
        <v>139</v>
      </c>
      <c r="ED1" s="1" t="s">
        <v>140</v>
      </c>
      <c r="EE1" s="1" t="s">
        <v>141</v>
      </c>
      <c r="EF1" s="1" t="s">
        <v>142</v>
      </c>
      <c r="EG1" s="1" t="s">
        <v>143</v>
      </c>
      <c r="EH1" s="1" t="s">
        <v>144</v>
      </c>
      <c r="EI1" s="1" t="s">
        <v>145</v>
      </c>
      <c r="EJ1" s="1" t="s">
        <v>146</v>
      </c>
      <c r="EK1" s="1" t="s">
        <v>147</v>
      </c>
      <c r="EL1" s="1" t="s">
        <v>148</v>
      </c>
      <c r="EM1" s="1" t="s">
        <v>149</v>
      </c>
      <c r="EN1" s="1" t="s">
        <v>150</v>
      </c>
      <c r="EO1" s="1" t="s">
        <v>151</v>
      </c>
      <c r="EP1" s="1" t="s">
        <v>152</v>
      </c>
      <c r="EQ1" s="1" t="s">
        <v>153</v>
      </c>
      <c r="ER1" s="1" t="s">
        <v>154</v>
      </c>
      <c r="ES1" s="1" t="s">
        <v>155</v>
      </c>
      <c r="ET1" s="1" t="s">
        <v>156</v>
      </c>
      <c r="EU1" s="1" t="s">
        <v>157</v>
      </c>
      <c r="EV1" s="1" t="s">
        <v>158</v>
      </c>
      <c r="EW1" s="1" t="s">
        <v>159</v>
      </c>
      <c r="EX1" s="1" t="s">
        <v>160</v>
      </c>
      <c r="EY1" s="1" t="s">
        <v>161</v>
      </c>
      <c r="EZ1" s="1" t="s">
        <v>162</v>
      </c>
      <c r="FA1" s="1" t="s">
        <v>163</v>
      </c>
      <c r="FB1" s="1" t="s">
        <v>164</v>
      </c>
      <c r="FC1" s="1" t="s">
        <v>165</v>
      </c>
      <c r="FD1" s="1" t="s">
        <v>166</v>
      </c>
      <c r="FE1" s="1" t="s">
        <v>167</v>
      </c>
      <c r="FF1" s="1" t="s">
        <v>168</v>
      </c>
      <c r="FG1" s="1" t="s">
        <v>169</v>
      </c>
      <c r="FH1" s="1" t="s">
        <v>170</v>
      </c>
      <c r="FI1" s="1" t="s">
        <v>171</v>
      </c>
      <c r="FJ1" s="1" t="s">
        <v>172</v>
      </c>
      <c r="FK1" s="1" t="s">
        <v>173</v>
      </c>
      <c r="FL1" s="1" t="s">
        <v>174</v>
      </c>
      <c r="FM1" s="1" t="s">
        <v>175</v>
      </c>
      <c r="FN1" s="1" t="s">
        <v>176</v>
      </c>
      <c r="FO1" s="1" t="s">
        <v>177</v>
      </c>
      <c r="FP1" s="1" t="s">
        <v>178</v>
      </c>
      <c r="FQ1" s="1" t="s">
        <v>179</v>
      </c>
      <c r="FR1" s="1" t="s">
        <v>180</v>
      </c>
      <c r="FS1" s="1" t="s">
        <v>181</v>
      </c>
      <c r="FT1" s="1" t="s">
        <v>182</v>
      </c>
      <c r="FU1" s="1" t="s">
        <v>183</v>
      </c>
      <c r="FV1" s="1" t="s">
        <v>184</v>
      </c>
      <c r="FW1" s="1" t="s">
        <v>185</v>
      </c>
      <c r="FX1" s="1" t="s">
        <v>186</v>
      </c>
      <c r="FY1" s="1" t="s">
        <v>187</v>
      </c>
      <c r="FZ1" s="1" t="s">
        <v>188</v>
      </c>
      <c r="GA1" s="1" t="s">
        <v>189</v>
      </c>
      <c r="GB1" s="1" t="s">
        <v>190</v>
      </c>
      <c r="GC1" s="1" t="s">
        <v>191</v>
      </c>
      <c r="GD1" s="1" t="s">
        <v>192</v>
      </c>
      <c r="GE1" s="1" t="s">
        <v>193</v>
      </c>
      <c r="GF1" s="1" t="s">
        <v>194</v>
      </c>
      <c r="GG1" s="1" t="s">
        <v>195</v>
      </c>
    </row>
    <row r="2" spans="1:189" x14ac:dyDescent="0.2">
      <c r="A2" s="1" t="s">
        <v>2</v>
      </c>
      <c r="B2">
        <f>Raw!B3/9284339</f>
        <v>8.0871971607240963E-3</v>
      </c>
      <c r="C2">
        <f>Raw!C3/9284339</f>
        <v>4.504099214817555E-2</v>
      </c>
      <c r="D2">
        <f>Raw!D3/9284339</f>
        <v>2.0547860219235856E-3</v>
      </c>
      <c r="E2">
        <f>Raw!E3/9284339</f>
        <v>1.7410178581372352E-4</v>
      </c>
      <c r="F2">
        <f>Raw!F3/9284339</f>
        <v>3.0803528393351428E-3</v>
      </c>
      <c r="G2">
        <f>Raw!G3/9284339</f>
        <v>3.3639228382332869E-4</v>
      </c>
      <c r="H2">
        <f>Raw!H3/9284339</f>
        <v>2.855109017454016E-4</v>
      </c>
      <c r="I2">
        <f>Raw!I3/9284339</f>
        <v>6.8551029857914498E-4</v>
      </c>
      <c r="J2">
        <f>Raw!J3/9284339</f>
        <v>6.0769538897707202E-4</v>
      </c>
      <c r="K2">
        <f>Raw!K3/9284339</f>
        <v>9.8602603804104957E-4</v>
      </c>
      <c r="L2">
        <f>Raw!L3/9284339</f>
        <v>2.304840441522008E-3</v>
      </c>
      <c r="M2">
        <f>Raw!M3/9284339</f>
        <v>3.6731855654990625E-4</v>
      </c>
      <c r="N2">
        <f>Raw!N3/9284339</f>
        <v>5.3550285055295802E-4</v>
      </c>
      <c r="O2">
        <f>Raw!O3/9284339</f>
        <v>1.7670304800374047E-3</v>
      </c>
      <c r="P2">
        <f>Raw!P3/9284339</f>
        <v>2.6085755808787249E-4</v>
      </c>
      <c r="Q2">
        <f>Raw!Q3/9284339</f>
        <v>4.676207966986126E-4</v>
      </c>
      <c r="R2">
        <f>Raw!R3/9284339</f>
        <v>3.7060581264859027E-4</v>
      </c>
      <c r="S2">
        <f>Raw!S3/9284339</f>
        <v>4.4138629578260765E-4</v>
      </c>
      <c r="T2">
        <f>Raw!T3/9284339</f>
        <v>5.5625930935955699E-4</v>
      </c>
      <c r="U2">
        <f>Raw!U3/9284339</f>
        <v>6.0899758184185216E-4</v>
      </c>
      <c r="V2">
        <f>Raw!V3/9284339</f>
        <v>4.816433350828745E-4</v>
      </c>
      <c r="W2">
        <f>Raw!W3/9284339</f>
        <v>4.1322489409316052E-4</v>
      </c>
      <c r="X2">
        <f>Raw!X3/9284339</f>
        <v>8.1275899124321079E-4</v>
      </c>
      <c r="Y2">
        <f>Raw!Y3/9284339</f>
        <v>4.9851346444803445E-3</v>
      </c>
      <c r="Z2">
        <f>Raw!Z3/9284339</f>
        <v>1.4783615721054564E-3</v>
      </c>
      <c r="AA2">
        <f>Raw!AA3/9284339</f>
        <v>1.1971449986908061E-3</v>
      </c>
      <c r="AB2">
        <f>Raw!AB3/9284339</f>
        <v>2.1264550982035444E-3</v>
      </c>
      <c r="AC2">
        <f>Raw!AC3/9284339</f>
        <v>2.4762085916940342E-3</v>
      </c>
      <c r="AD2">
        <f>Raw!AD3/9284339</f>
        <v>2.2804585226799665E-3</v>
      </c>
      <c r="AE2">
        <f>Raw!AE3/9284339</f>
        <v>4.6473636949275556E-4</v>
      </c>
      <c r="AF2">
        <f>Raw!AF3/9284339</f>
        <v>1.0151675848975355E-3</v>
      </c>
      <c r="AG2">
        <f>Raw!AG3/9284339</f>
        <v>2.855636787928575E-4</v>
      </c>
      <c r="AH2">
        <f>Raw!AH3/9284339</f>
        <v>5.2077299202452649E-3</v>
      </c>
      <c r="AI2">
        <f>Raw!AI3/9284339</f>
        <v>1.0774703508779678E-3</v>
      </c>
      <c r="AJ2">
        <f>Raw!AJ3/9284339</f>
        <v>5.9678938909921318E-3</v>
      </c>
      <c r="AK2">
        <f>Raw!AK3/9284339</f>
        <v>1.4077889659134591E-3</v>
      </c>
      <c r="AL2">
        <f>Raw!AL3/9284339</f>
        <v>1.7339478879433419E-3</v>
      </c>
      <c r="AM2">
        <f>Raw!AM3/9284339</f>
        <v>9.9776386881177005E-3</v>
      </c>
      <c r="AN2">
        <f>Raw!AN3/9284339</f>
        <v>1.558618227964317E-3</v>
      </c>
      <c r="AO2">
        <f>Raw!AO3/9284339</f>
        <v>8.0877378561898701E-4</v>
      </c>
      <c r="AP2">
        <f>Raw!AP3/9284339</f>
        <v>1.0509827355506946E-3</v>
      </c>
      <c r="AQ2">
        <f>Raw!AQ3/9284339</f>
        <v>1.4022129092873495E-3</v>
      </c>
      <c r="AR2">
        <f>Raw!AR3/9284339</f>
        <v>6.2547737647235847E-3</v>
      </c>
      <c r="AS2">
        <f>Raw!AS3/9284339</f>
        <v>6.8668001028398466E-4</v>
      </c>
      <c r="AT2">
        <f>Raw!AT3/9284339</f>
        <v>4.8580259725544269E-3</v>
      </c>
      <c r="AU2">
        <f>Raw!AU3/9284339</f>
        <v>7.2817138624515967E-3</v>
      </c>
      <c r="AV2">
        <f>Raw!AV3/9284339</f>
        <v>2.637624498631513E-4</v>
      </c>
      <c r="AW2">
        <f>Raw!AW3/9284339</f>
        <v>1.0940364198248254E-2</v>
      </c>
      <c r="AX2">
        <f>Raw!AX3/9284339</f>
        <v>8.2504958080483696E-3</v>
      </c>
      <c r="AY2">
        <f>Raw!AY3/9284339</f>
        <v>1.115546297910923E-3</v>
      </c>
      <c r="AZ2">
        <f>Raw!AZ3/9284339</f>
        <v>1.8990000257422741E-3</v>
      </c>
      <c r="BA2">
        <f>Raw!BA3/9284339</f>
        <v>1.0799994485337082E-2</v>
      </c>
      <c r="BB2">
        <f>Raw!BB3/9284339</f>
        <v>2.1633613335316601E-3</v>
      </c>
      <c r="BC2">
        <f>Raw!BC3/9284339</f>
        <v>2.9757896604163205E-3</v>
      </c>
      <c r="BD2">
        <f>Raw!BD3/9284339</f>
        <v>1.4112862531193658E-3</v>
      </c>
      <c r="BE2">
        <f>Raw!BE3/9284339</f>
        <v>6.0686064996118738E-4</v>
      </c>
      <c r="BF2">
        <f>Raw!BF3/9284339</f>
        <v>2.0558530876565364E-2</v>
      </c>
      <c r="BG2">
        <f>Raw!BG3/9284339</f>
        <v>4.4215716380024469E-3</v>
      </c>
      <c r="BH2">
        <f>Raw!BH3/9284339</f>
        <v>1.406897141519714E-3</v>
      </c>
      <c r="BI2">
        <f>Raw!BI3/9284339</f>
        <v>2.8582056299322977E-3</v>
      </c>
      <c r="BJ2">
        <f>Raw!BJ3/9284339</f>
        <v>6.4288798588677128E-4</v>
      </c>
      <c r="BK2">
        <f>Raw!BK3/9284339</f>
        <v>1.3855141437640311E-2</v>
      </c>
      <c r="BL2">
        <f>Raw!BL3/9284339</f>
        <v>2.972516406391451E-3</v>
      </c>
      <c r="BM2">
        <f>Raw!BM3/9284339</f>
        <v>3.8226932471983198E-3</v>
      </c>
      <c r="BN2">
        <f>Raw!BN3/9284339</f>
        <v>5.8925358068032628E-4</v>
      </c>
      <c r="BO2">
        <f>Raw!BO3/9284339</f>
        <v>1.5605423283229964E-2</v>
      </c>
      <c r="BP2">
        <f>Raw!BP3/9284339</f>
        <v>5.4613290186840448E-3</v>
      </c>
      <c r="BQ2">
        <f>Raw!BQ3/9284339</f>
        <v>9.7479529775894649E-4</v>
      </c>
      <c r="BR2">
        <f>Raw!BR3/9284339</f>
        <v>9.21347227842499E-5</v>
      </c>
      <c r="BS2">
        <f>Raw!BS3/9284339</f>
        <v>8.875344814531224E-3</v>
      </c>
      <c r="BT2">
        <f>Raw!BT3/9284339</f>
        <v>8.3510091563869006E-4</v>
      </c>
      <c r="BU2">
        <f>Raw!BU3/9284339</f>
        <v>1.0934036337966549E-3</v>
      </c>
      <c r="BV2">
        <f>Raw!BV3/9284339</f>
        <v>9.7367297768855704E-4</v>
      </c>
      <c r="BW2">
        <f>Raw!BW3/9284339</f>
        <v>3.9752272078820046E-2</v>
      </c>
      <c r="BX2">
        <f>Raw!BX3/9284339</f>
        <v>5.2891088961745146E-3</v>
      </c>
      <c r="BY2">
        <f>Raw!BY3/9284339</f>
        <v>6.6040350314653523E-4</v>
      </c>
      <c r="BZ2">
        <f>Raw!BZ3/9284339</f>
        <v>2.364742390384496E-3</v>
      </c>
      <c r="CA2">
        <f>Raw!CA3/9284339</f>
        <v>1.4187824248985308E-2</v>
      </c>
      <c r="CB2">
        <f>Raw!CB3/9284339</f>
        <v>1.6976146605590338E-3</v>
      </c>
      <c r="CC2">
        <f>Raw!CC3/9284339</f>
        <v>8.5283077233608122E-4</v>
      </c>
      <c r="CD2">
        <f>Raw!CD3/9284339</f>
        <v>3.5791034773719485E-3</v>
      </c>
      <c r="CE2">
        <f>Raw!CE3/9284339</f>
        <v>1.1365288363555015E-2</v>
      </c>
      <c r="CF2">
        <f>Raw!CF3/9284339</f>
        <v>6.6057045094971222E-4</v>
      </c>
      <c r="CG2">
        <f>Raw!CG3/9284339</f>
        <v>5.2965282719642189E-2</v>
      </c>
      <c r="CH2">
        <f>Raw!CH3/9284339</f>
        <v>5.1883488959203238E-3</v>
      </c>
      <c r="CI2">
        <f>Raw!CI3/9284339</f>
        <v>5.651477181089575E-3</v>
      </c>
      <c r="CJ2">
        <f>Raw!CJ3/9284339</f>
        <v>7.6711977018503958E-3</v>
      </c>
      <c r="CK2">
        <f>Raw!CK3/9284339</f>
        <v>1.5975278369305557E-3</v>
      </c>
      <c r="CL2">
        <f>Raw!CL3/9284339</f>
        <v>3.4789531058700032E-3</v>
      </c>
      <c r="CM2">
        <f>Raw!CM3/9284339</f>
        <v>5.9855095769338021E-4</v>
      </c>
      <c r="CN2">
        <f>Raw!CN3/9284339</f>
        <v>1.2379007272354016E-3</v>
      </c>
      <c r="CO2">
        <f>Raw!CO3/9284339</f>
        <v>7.751009522594985E-4</v>
      </c>
      <c r="CP2">
        <f>Raw!CP3/9284339</f>
        <v>9.7906269902466947E-4</v>
      </c>
      <c r="CQ2">
        <f>Raw!CQ3/9284339</f>
        <v>7.6912960631876962E-4</v>
      </c>
      <c r="CR2">
        <f>Raw!CR3/9284339</f>
        <v>8.0911845205135224E-4</v>
      </c>
      <c r="CS2">
        <f>Raw!CS3/9284339</f>
        <v>9.9579517723340344E-5</v>
      </c>
      <c r="CT2">
        <f>Raw!CT3/9284339</f>
        <v>3.8092749521532982E-4</v>
      </c>
      <c r="CU2">
        <f>Raw!CU3/9284339</f>
        <v>1.5643741573848175E-3</v>
      </c>
      <c r="CV2">
        <f>Raw!CV3/9284339</f>
        <v>3.9752964642932578E-5</v>
      </c>
      <c r="CW2">
        <f>Raw!CW3/9284339</f>
        <v>3.70557451639799E-3</v>
      </c>
      <c r="CX2">
        <f>Raw!CX3/9284339</f>
        <v>1.5369645593509673E-3</v>
      </c>
      <c r="CY2">
        <f>Raw!CY3/9284339</f>
        <v>1.1095659044763445E-2</v>
      </c>
      <c r="CZ2">
        <f>Raw!CZ3/9284339</f>
        <v>9.2146710713600626E-3</v>
      </c>
      <c r="DA2">
        <f>Raw!DA3/9284339</f>
        <v>7.9309329398678779E-3</v>
      </c>
      <c r="DB2">
        <f>Raw!DB3/9284339</f>
        <v>2.4812228420353889E-2</v>
      </c>
      <c r="DC2">
        <f>Raw!DC3/9284339</f>
        <v>3.1026376783527612E-3</v>
      </c>
      <c r="DD2">
        <f>Raw!DD3/9284339</f>
        <v>1.4410045777087632E-2</v>
      </c>
      <c r="DE2">
        <f>Raw!DE3/9284339</f>
        <v>2.2991857578660148E-3</v>
      </c>
      <c r="DF2">
        <f>Raw!DF3/9284339</f>
        <v>6.7928408258250805E-2</v>
      </c>
      <c r="DG2">
        <f>Raw!DG3/9284339</f>
        <v>1.0988465630132635E-2</v>
      </c>
      <c r="DH2">
        <f>Raw!DH3/9284339</f>
        <v>4.5616354594548948E-3</v>
      </c>
      <c r="DI2">
        <f>Raw!DI3/9284339</f>
        <v>1.0801792136198387E-3</v>
      </c>
      <c r="DJ2">
        <f>Raw!DJ3/9284339</f>
        <v>8.6536952172901055E-3</v>
      </c>
      <c r="DK2">
        <f>Raw!DK3/9284339</f>
        <v>4.7981545051295517E-2</v>
      </c>
      <c r="DL2">
        <f>Raw!DL3/9284339</f>
        <v>1.558086149159353E-3</v>
      </c>
      <c r="DM2">
        <f>Raw!DM3/9284339</f>
        <v>1.2101873919080294E-3</v>
      </c>
      <c r="DN2">
        <f>Raw!DN3/9284339</f>
        <v>2.4262685798095052E-4</v>
      </c>
      <c r="DO2">
        <f>Raw!DO3/9284339</f>
        <v>7.8188980389449375E-4</v>
      </c>
      <c r="DP2">
        <f>Raw!DP3/9284339</f>
        <v>7.0434524202530734E-4</v>
      </c>
      <c r="DQ2">
        <f>Raw!DQ3/9284339</f>
        <v>1.1020903049748616E-3</v>
      </c>
      <c r="DR2">
        <f>Raw!DR3/9284339</f>
        <v>1.2727508118779377E-3</v>
      </c>
      <c r="DS2">
        <f>Raw!DS3/9284339</f>
        <v>5.9927691136654965E-3</v>
      </c>
      <c r="DT2">
        <f>Raw!DT3/9284339</f>
        <v>1.9220452850762988E-3</v>
      </c>
      <c r="DU2">
        <f>Raw!DU3/9284339</f>
        <v>1.0185629800893742E-2</v>
      </c>
      <c r="DV2">
        <f>Raw!DV3/9284339</f>
        <v>1.1483456172808855E-3</v>
      </c>
      <c r="DW2">
        <f>Raw!DW3/9284339</f>
        <v>1.0662417647610671E-3</v>
      </c>
      <c r="DX2">
        <f>Raw!DX3/9284339</f>
        <v>2.9632421866543218E-2</v>
      </c>
      <c r="DY2">
        <f>Raw!DY3/9284339</f>
        <v>3.403593944598533E-3</v>
      </c>
      <c r="DZ2">
        <f>Raw!DZ3/9284339</f>
        <v>1.321983180493517E-2</v>
      </c>
      <c r="EA2">
        <f>Raw!EA3/9284339</f>
        <v>1.9426304877493165E-3</v>
      </c>
      <c r="EB2">
        <f>Raw!EB3/9284339</f>
        <v>4.0036668200073262E-4</v>
      </c>
      <c r="EC2">
        <f>Raw!EC3/9284339</f>
        <v>7.9987708333355766E-4</v>
      </c>
      <c r="ED2">
        <f>Raw!ED3/9284339</f>
        <v>9.5064064334574592E-4</v>
      </c>
      <c r="EE2">
        <f>Raw!EE3/9284339</f>
        <v>3.1204967849622896E-3</v>
      </c>
      <c r="EF2">
        <f>Raw!EF3/9284339</f>
        <v>3.1348489106225009E-5</v>
      </c>
      <c r="EG2">
        <f>Raw!EG3/9284339</f>
        <v>2.168382692618182E-4</v>
      </c>
      <c r="EH2">
        <f>Raw!EH3/9284339</f>
        <v>2.2684544370902443E-4</v>
      </c>
      <c r="EI2">
        <f>Raw!EI3/9284339</f>
        <v>2.7841400448647987E-4</v>
      </c>
      <c r="EJ2">
        <f>Raw!EJ3/9284339</f>
        <v>6.6830928943891431E-4</v>
      </c>
      <c r="EK2">
        <f>Raw!EK3/9284339</f>
        <v>2.4240928729551991E-4</v>
      </c>
      <c r="EL2">
        <f>Raw!EL3/9284339</f>
        <v>1.2449426932816649E-3</v>
      </c>
      <c r="EM2">
        <f>Raw!EM3/9284339</f>
        <v>2.3107191583590387E-4</v>
      </c>
      <c r="EN2">
        <f>Raw!EN3/9284339</f>
        <v>2.8089237155170659E-4</v>
      </c>
      <c r="EO2">
        <f>Raw!EO3/9284339</f>
        <v>8.9569650569631303E-4</v>
      </c>
      <c r="EP2">
        <f>Raw!EP3/9284339</f>
        <v>4.2270537514840854E-4</v>
      </c>
      <c r="EQ2">
        <f>Raw!EQ3/9284339</f>
        <v>2.3584016051115755E-4</v>
      </c>
      <c r="ER2">
        <f>Raw!ER3/9284339</f>
        <v>1.048360039416915E-3</v>
      </c>
      <c r="ES2">
        <f>Raw!ES3/9284339</f>
        <v>1.0965336358355721E-3</v>
      </c>
      <c r="ET2">
        <f>Raw!ET3/9284339</f>
        <v>2.5086761696228453E-4</v>
      </c>
      <c r="EU2">
        <f>Raw!EU3/9284339</f>
        <v>2.9354270670211419E-4</v>
      </c>
      <c r="EV2">
        <f>Raw!EV3/9284339</f>
        <v>4.2734652407672749E-4</v>
      </c>
      <c r="EW2">
        <f>Raw!EW3/9284339</f>
        <v>3.9909033911837986E-4</v>
      </c>
      <c r="EX2">
        <f>Raw!EX3/9284339</f>
        <v>2.9945158185197676E-4</v>
      </c>
      <c r="EY2">
        <f>Raw!EY3/9284339</f>
        <v>4.0773069574473746E-4</v>
      </c>
      <c r="EZ2">
        <f>Raw!EZ3/9284339</f>
        <v>3.517665608720233E-4</v>
      </c>
      <c r="FA2">
        <f>Raw!FA3/9284339</f>
        <v>5.1734970039331828E-4</v>
      </c>
      <c r="FB2">
        <f>Raw!FB3/9284339</f>
        <v>4.5533128421958738E-4</v>
      </c>
      <c r="FC2">
        <f>Raw!FC3/9284339</f>
        <v>7.0292564715700276E-4</v>
      </c>
      <c r="FD2">
        <f>Raw!FD3/9284339</f>
        <v>2.942180374930299E-4</v>
      </c>
      <c r="FE2">
        <f>Raw!FE3/9284339</f>
        <v>2.2549262796199064E-4</v>
      </c>
      <c r="FF2">
        <f>Raw!FF3/9284339</f>
        <v>4.7130549627711786E-4</v>
      </c>
      <c r="FG2">
        <f>Raw!FG3/9284339</f>
        <v>3.8238155672687093E-4</v>
      </c>
      <c r="FH2">
        <f>Raw!FH3/9284339</f>
        <v>4.5454501392075403E-4</v>
      </c>
      <c r="FI2">
        <f>Raw!FI3/9284339</f>
        <v>5.7924209790271555E-4</v>
      </c>
      <c r="FJ2">
        <f>Raw!FJ3/9284339</f>
        <v>6.4016512107108539E-4</v>
      </c>
      <c r="FK2">
        <f>Raw!FK3/9284339</f>
        <v>4.5763300973822687E-4</v>
      </c>
      <c r="FL2">
        <f>Raw!FL3/9284339</f>
        <v>2.2012013994749654E-4</v>
      </c>
      <c r="FM2">
        <f>Raw!FM3/9284339</f>
        <v>8.8163411525580876E-4</v>
      </c>
      <c r="FN2">
        <f>Raw!FN3/9284339</f>
        <v>3.3617686730310042E-4</v>
      </c>
      <c r="FO2">
        <f>Raw!FO3/9284339</f>
        <v>9.151332151917331E-3</v>
      </c>
      <c r="FP2">
        <f>Raw!FP3/9284339</f>
        <v>2.313864239554372E-4</v>
      </c>
      <c r="FQ2">
        <f>Raw!FQ3/9284339</f>
        <v>4.0994086924227996E-4</v>
      </c>
      <c r="FR2">
        <f>Raw!FR3/9284339</f>
        <v>4.5535821128461594E-4</v>
      </c>
      <c r="FS2">
        <f>Raw!FS3/9284339</f>
        <v>2.3962502877156901E-4</v>
      </c>
      <c r="FT2">
        <f>Raw!FT3/9284339</f>
        <v>1.810882821060282E-3</v>
      </c>
      <c r="FU2">
        <f>Raw!FU3/9284339</f>
        <v>3.5917796625047836E-4</v>
      </c>
      <c r="FV2">
        <f>Raw!FV3/9284339</f>
        <v>2.8600205141152217E-4</v>
      </c>
      <c r="FW2">
        <f>Raw!FW3/9284339</f>
        <v>2.4227034363997267E-4</v>
      </c>
      <c r="FX2">
        <f>Raw!FX3/9284339</f>
        <v>3.6885339925653293E-4</v>
      </c>
      <c r="FY2">
        <f>Raw!FY3/9284339</f>
        <v>1.7649743293518256E-3</v>
      </c>
      <c r="FZ2">
        <f>Raw!FZ3/9284339</f>
        <v>5.0402188028679268E-4</v>
      </c>
      <c r="GA2">
        <f>Raw!GA3/9284339</f>
        <v>6.1063151614778395E-4</v>
      </c>
      <c r="GB2">
        <f>Raw!GB3/9284339</f>
        <v>2.3929544149561965E-4</v>
      </c>
      <c r="GC2">
        <f>Raw!GC3/9284339</f>
        <v>2.2816486989542283E-4</v>
      </c>
      <c r="GD2">
        <f>Raw!GD3/9284339</f>
        <v>6.9751115292106421E-4</v>
      </c>
      <c r="GE2">
        <f>Raw!GE3/9284339</f>
        <v>2.2063606251344334E-4</v>
      </c>
      <c r="GF2">
        <f>Raw!GF3/9284339</f>
        <v>2.9185060993572076E-4</v>
      </c>
      <c r="GG2">
        <f>Raw!GG3/9284339</f>
        <v>3.4817987581022193E-4</v>
      </c>
    </row>
    <row r="3" spans="1:189" x14ac:dyDescent="0.2">
      <c r="A3" s="1" t="s">
        <v>3</v>
      </c>
      <c r="B3">
        <f>Raw!B4/16656374</f>
        <v>1.1054991920810615E-2</v>
      </c>
      <c r="C3">
        <f>Raw!C4/16656374</f>
        <v>4.2237810582303206E-2</v>
      </c>
      <c r="D3">
        <f>Raw!D4/16656374</f>
        <v>2.3621629773683036E-3</v>
      </c>
      <c r="E3">
        <f>Raw!E4/16656374</f>
        <v>1.6626187668456534E-4</v>
      </c>
      <c r="F3">
        <f>Raw!F4/16656374</f>
        <v>3.4740976637532275E-3</v>
      </c>
      <c r="G3">
        <f>Raw!G4/16656374</f>
        <v>4.4350769261064862E-4</v>
      </c>
      <c r="H3">
        <f>Raw!H4/16656374</f>
        <v>4.2040542557461786E-4</v>
      </c>
      <c r="I3">
        <f>Raw!I4/16656374</f>
        <v>6.403566586581209E-4</v>
      </c>
      <c r="J3">
        <f>Raw!J4/16656374</f>
        <v>7.4104483965117503E-4</v>
      </c>
      <c r="K3">
        <f>Raw!K4/16656374</f>
        <v>1.0796359399710886E-3</v>
      </c>
      <c r="L3">
        <f>Raw!L4/16656374</f>
        <v>2.3394467487341483E-3</v>
      </c>
      <c r="M3">
        <f>Raw!M4/16656374</f>
        <v>4.4256451013888139E-4</v>
      </c>
      <c r="N3">
        <f>Raw!N4/16656374</f>
        <v>6.6709056845145286E-4</v>
      </c>
      <c r="O3">
        <f>Raw!O4/16656374</f>
        <v>1.979661960040042E-3</v>
      </c>
      <c r="P3">
        <f>Raw!P4/16656374</f>
        <v>2.800099229280034E-4</v>
      </c>
      <c r="Q3">
        <f>Raw!Q4/16656374</f>
        <v>4.181684441043411E-4</v>
      </c>
      <c r="R3">
        <f>Raw!R4/16656374</f>
        <v>2.6828528225891182E-4</v>
      </c>
      <c r="S3">
        <f>Raw!S4/16656374</f>
        <v>4.7041871177964668E-4</v>
      </c>
      <c r="T3">
        <f>Raw!T4/16656374</f>
        <v>5.949578221526486E-4</v>
      </c>
      <c r="U3">
        <f>Raw!U4/16656374</f>
        <v>6.3400593670627232E-4</v>
      </c>
      <c r="V3">
        <f>Raw!V4/16656374</f>
        <v>5.073775360711761E-4</v>
      </c>
      <c r="W3">
        <f>Raw!W4/16656374</f>
        <v>4.5971590215253331E-4</v>
      </c>
      <c r="X3">
        <f>Raw!X4/16656374</f>
        <v>9.5266292651689972E-4</v>
      </c>
      <c r="Y3">
        <f>Raw!Y4/16656374</f>
        <v>1.4192732463860382E-2</v>
      </c>
      <c r="Z3">
        <f>Raw!Z4/16656374</f>
        <v>1.8249704287379713E-3</v>
      </c>
      <c r="AA3">
        <f>Raw!AA4/16656374</f>
        <v>2.2618242121604619E-3</v>
      </c>
      <c r="AB3">
        <f>Raw!AB4/16656374</f>
        <v>1.9792783231212265E-3</v>
      </c>
      <c r="AC3">
        <f>Raw!AC4/16656374</f>
        <v>3.1895855604587168E-3</v>
      </c>
      <c r="AD3">
        <f>Raw!AD4/16656374</f>
        <v>2.3720486823842935E-3</v>
      </c>
      <c r="AE3">
        <f>Raw!AE4/16656374</f>
        <v>5.2195814046922815E-4</v>
      </c>
      <c r="AF3">
        <f>Raw!AF4/16656374</f>
        <v>1.5663565191319552E-3</v>
      </c>
      <c r="AG3">
        <f>Raw!AG4/16656374</f>
        <v>5.1232699265758559E-4</v>
      </c>
      <c r="AH3">
        <f>Raw!AH4/16656374</f>
        <v>4.6892991235667498E-3</v>
      </c>
      <c r="AI3">
        <f>Raw!AI4/16656374</f>
        <v>1.0098038144436478E-3</v>
      </c>
      <c r="AJ3">
        <f>Raw!AJ4/16656374</f>
        <v>5.5704230704714001E-3</v>
      </c>
      <c r="AK3">
        <f>Raw!AK4/16656374</f>
        <v>1.5447371678853994E-3</v>
      </c>
      <c r="AL3">
        <f>Raw!AL4/16656374</f>
        <v>1.6152735283201493E-3</v>
      </c>
      <c r="AM3">
        <f>Raw!AM4/16656374</f>
        <v>9.6775990980990222E-3</v>
      </c>
      <c r="AN3">
        <f>Raw!AN4/16656374</f>
        <v>1.4419104662275234E-3</v>
      </c>
      <c r="AO3">
        <f>Raw!AO4/16656374</f>
        <v>7.2722010204621967E-4</v>
      </c>
      <c r="AP3">
        <f>Raw!AP4/16656374</f>
        <v>9.4529457611842776E-4</v>
      </c>
      <c r="AQ3">
        <f>Raw!AQ4/16656374</f>
        <v>1.5076252490488025E-3</v>
      </c>
      <c r="AR3">
        <f>Raw!AR4/16656374</f>
        <v>7.0719821733109499E-3</v>
      </c>
      <c r="AS3">
        <f>Raw!AS4/16656374</f>
        <v>7.572872703266629E-4</v>
      </c>
      <c r="AT3">
        <f>Raw!AT4/16656374</f>
        <v>6.5641885802996498E-3</v>
      </c>
      <c r="AU3">
        <f>Raw!AU4/16656374</f>
        <v>7.260807784455368E-3</v>
      </c>
      <c r="AV3">
        <f>Raw!AV4/16656374</f>
        <v>3.1348539604117919E-4</v>
      </c>
      <c r="AW3">
        <f>Raw!AW4/16656374</f>
        <v>1.0455468879361138E-2</v>
      </c>
      <c r="AX3">
        <f>Raw!AX4/16656374</f>
        <v>7.3199989385444872E-3</v>
      </c>
      <c r="AY3">
        <f>Raw!AY4/16656374</f>
        <v>2.844602312604172E-3</v>
      </c>
      <c r="AZ3">
        <f>Raw!AZ4/16656374</f>
        <v>1.706094015420163E-3</v>
      </c>
      <c r="BA3">
        <f>Raw!BA4/16656374</f>
        <v>9.6330329758445628E-3</v>
      </c>
      <c r="BB3">
        <f>Raw!BB4/16656374</f>
        <v>1.9979816735623251E-3</v>
      </c>
      <c r="BC3">
        <f>Raw!BC4/16656374</f>
        <v>2.6283211460069282E-3</v>
      </c>
      <c r="BD3">
        <f>Raw!BD4/16656374</f>
        <v>1.7869033200143081E-3</v>
      </c>
      <c r="BE3">
        <f>Raw!BE4/16656374</f>
        <v>6.6978743392769632E-4</v>
      </c>
      <c r="BF3">
        <f>Raw!BF4/16656374</f>
        <v>1.9540489424649088E-2</v>
      </c>
      <c r="BG3">
        <f>Raw!BG4/16656374</f>
        <v>3.7707846857905568E-3</v>
      </c>
      <c r="BH3">
        <f>Raw!BH4/16656374</f>
        <v>1.3184652313882961E-3</v>
      </c>
      <c r="BI3">
        <f>Raw!BI4/16656374</f>
        <v>3.0064514641662105E-3</v>
      </c>
      <c r="BJ3">
        <f>Raw!BJ4/16656374</f>
        <v>7.3404091430703941E-4</v>
      </c>
      <c r="BK3">
        <f>Raw!BK4/16656374</f>
        <v>1.5336746761329926E-2</v>
      </c>
      <c r="BL3">
        <f>Raw!BL4/16656374</f>
        <v>3.3583882062206338E-3</v>
      </c>
      <c r="BM3">
        <f>Raw!BM4/16656374</f>
        <v>4.9161270033922155E-3</v>
      </c>
      <c r="BN3">
        <f>Raw!BN4/16656374</f>
        <v>8.1246254436890045E-4</v>
      </c>
      <c r="BO3">
        <f>Raw!BO4/16656374</f>
        <v>1.3882631357821336E-2</v>
      </c>
      <c r="BP3">
        <f>Raw!BP4/16656374</f>
        <v>4.8486639409033444E-3</v>
      </c>
      <c r="BQ3">
        <f>Raw!BQ4/16656374</f>
        <v>1.3135950237428626E-3</v>
      </c>
      <c r="BR3">
        <f>Raw!BR4/16656374</f>
        <v>8.7184641747357496E-5</v>
      </c>
      <c r="BS3">
        <f>Raw!BS4/16656374</f>
        <v>7.7304904416771623E-3</v>
      </c>
      <c r="BT3">
        <f>Raw!BT4/16656374</f>
        <v>1.1343675400180137E-3</v>
      </c>
      <c r="BU3">
        <f>Raw!BU4/16656374</f>
        <v>1.2501592483454081E-3</v>
      </c>
      <c r="BV3">
        <f>Raw!BV4/16656374</f>
        <v>1.5507000503230776E-3</v>
      </c>
      <c r="BW3">
        <f>Raw!BW4/16656374</f>
        <v>3.5509514855994469E-2</v>
      </c>
      <c r="BX3">
        <f>Raw!BX4/16656374</f>
        <v>4.6367973005409218E-3</v>
      </c>
      <c r="BY3">
        <f>Raw!BY4/16656374</f>
        <v>8.3302164084452001E-4</v>
      </c>
      <c r="BZ3">
        <f>Raw!BZ4/16656374</f>
        <v>2.4236247336905381E-3</v>
      </c>
      <c r="CA3">
        <f>Raw!CA4/16656374</f>
        <v>1.3222284153802022E-2</v>
      </c>
      <c r="CB3">
        <f>Raw!CB4/16656374</f>
        <v>1.586296633348891E-3</v>
      </c>
      <c r="CC3">
        <f>Raw!CC4/16656374</f>
        <v>8.4415611705164636E-4</v>
      </c>
      <c r="CD3">
        <f>Raw!CD4/16656374</f>
        <v>3.1269086537081838E-3</v>
      </c>
      <c r="CE3">
        <f>Raw!CE4/16656374</f>
        <v>1.1106794912266019E-2</v>
      </c>
      <c r="CF3">
        <f>Raw!CF4/16656374</f>
        <v>7.4744539237651605E-4</v>
      </c>
      <c r="CG3">
        <f>Raw!CG4/16656374</f>
        <v>5.1099809598415598E-2</v>
      </c>
      <c r="CH3">
        <f>Raw!CH4/16656374</f>
        <v>5.437508187556307E-3</v>
      </c>
      <c r="CI3">
        <f>Raw!CI4/16656374</f>
        <v>6.4720544819658835E-3</v>
      </c>
      <c r="CJ3">
        <f>Raw!CJ4/16656374</f>
        <v>1.0164250034251152E-2</v>
      </c>
      <c r="CK3">
        <f>Raw!CK4/16656374</f>
        <v>2.0439586671144633E-3</v>
      </c>
      <c r="CL3">
        <f>Raw!CL4/16656374</f>
        <v>3.8763616859227583E-3</v>
      </c>
      <c r="CM3">
        <f>Raw!CM4/16656374</f>
        <v>5.9997151841090983E-4</v>
      </c>
      <c r="CN3">
        <f>Raw!CN4/16656374</f>
        <v>1.1116849321466966E-3</v>
      </c>
      <c r="CO3">
        <f>Raw!CO4/16656374</f>
        <v>7.880208501562225E-4</v>
      </c>
      <c r="CP3">
        <f>Raw!CP4/16656374</f>
        <v>9.5497795618662258E-4</v>
      </c>
      <c r="CQ3">
        <f>Raw!CQ4/16656374</f>
        <v>1.0491034843477937E-3</v>
      </c>
      <c r="CR3">
        <f>Raw!CR4/16656374</f>
        <v>8.3379551876056578E-4</v>
      </c>
      <c r="CS3">
        <f>Raw!CS4/16656374</f>
        <v>9.6393728911226418E-5</v>
      </c>
      <c r="CT3">
        <f>Raw!CT4/16656374</f>
        <v>6.6820845881582637E-4</v>
      </c>
      <c r="CU3">
        <f>Raw!CU4/16656374</f>
        <v>2.2659451570912134E-3</v>
      </c>
      <c r="CV3">
        <f>Raw!CV4/16656374</f>
        <v>6.1692899066747651E-5</v>
      </c>
      <c r="CW3">
        <f>Raw!CW4/16656374</f>
        <v>4.6452169001488562E-3</v>
      </c>
      <c r="CX3">
        <f>Raw!CX4/16656374</f>
        <v>1.5862738192598221E-3</v>
      </c>
      <c r="CY3">
        <f>Raw!CY4/16656374</f>
        <v>8.8693739705892755E-3</v>
      </c>
      <c r="CZ3">
        <f>Raw!CZ4/16656374</f>
        <v>9.5684036633663493E-3</v>
      </c>
      <c r="DA3">
        <f>Raw!DA4/16656374</f>
        <v>7.3705465547303393E-3</v>
      </c>
      <c r="DB3">
        <f>Raw!DB4/16656374</f>
        <v>2.1612535237261123E-2</v>
      </c>
      <c r="DC3">
        <f>Raw!DC4/16656374</f>
        <v>4.6005697278411256E-3</v>
      </c>
      <c r="DD3">
        <f>Raw!DD4/16656374</f>
        <v>3.4898166911958149E-2</v>
      </c>
      <c r="DE3">
        <f>Raw!DE4/16656374</f>
        <v>2.0612787633130718E-3</v>
      </c>
      <c r="DF3">
        <f>Raw!DF4/16656374</f>
        <v>6.2227890055782852E-2</v>
      </c>
      <c r="DG3">
        <f>Raw!DG4/16656374</f>
        <v>1.1672106426044469E-2</v>
      </c>
      <c r="DH3">
        <f>Raw!DH4/16656374</f>
        <v>4.9571821574131312E-3</v>
      </c>
      <c r="DI3">
        <f>Raw!DI4/16656374</f>
        <v>1.1125452634528981E-3</v>
      </c>
      <c r="DJ3">
        <f>Raw!DJ4/16656374</f>
        <v>9.9453968792967782E-3</v>
      </c>
      <c r="DK3">
        <f>Raw!DK4/16656374</f>
        <v>5.1922239498224526E-2</v>
      </c>
      <c r="DL3">
        <f>Raw!DL4/16656374</f>
        <v>2.1263433445958884E-3</v>
      </c>
      <c r="DM3">
        <f>Raw!DM4/16656374</f>
        <v>1.6783364734725577E-3</v>
      </c>
      <c r="DN3">
        <f>Raw!DN4/16656374</f>
        <v>3.0800461132777157E-4</v>
      </c>
      <c r="DO3">
        <f>Raw!DO4/16656374</f>
        <v>1.6284126425115094E-3</v>
      </c>
      <c r="DP3">
        <f>Raw!DP4/16656374</f>
        <v>8.7839406103633365E-4</v>
      </c>
      <c r="DQ3">
        <f>Raw!DQ4/16656374</f>
        <v>1.4041411414032852E-3</v>
      </c>
      <c r="DR3">
        <f>Raw!DR4/16656374</f>
        <v>1.0666727344138646E-4</v>
      </c>
      <c r="DS3">
        <f>Raw!DS4/16656374</f>
        <v>7.3560710152161569E-3</v>
      </c>
      <c r="DT3">
        <f>Raw!DT4/16656374</f>
        <v>2.2076059291175859E-3</v>
      </c>
      <c r="DU3">
        <f>Raw!DU4/16656374</f>
        <v>9.0786746263022185E-3</v>
      </c>
      <c r="DV3">
        <f>Raw!DV4/16656374</f>
        <v>1.4648530346400724E-3</v>
      </c>
      <c r="DW3">
        <f>Raw!DW4/16656374</f>
        <v>1.1705686964041514E-3</v>
      </c>
      <c r="DX3">
        <f>Raw!DX4/16656374</f>
        <v>3.3366958498890577E-2</v>
      </c>
      <c r="DY3">
        <f>Raw!DY4/16656374</f>
        <v>4.0116738493023753E-3</v>
      </c>
      <c r="DZ3">
        <f>Raw!DZ4/16656374</f>
        <v>1.6733632422038555E-2</v>
      </c>
      <c r="EA3">
        <f>Raw!EA4/16656374</f>
        <v>1.8056270830614155E-4</v>
      </c>
      <c r="EB3">
        <f>Raw!EB4/16656374</f>
        <v>5.8235483905440645E-4</v>
      </c>
      <c r="EC3">
        <f>Raw!EC4/16656374</f>
        <v>8.3706093535123552E-4</v>
      </c>
      <c r="ED3">
        <f>Raw!ED4/16656374</f>
        <v>9.6248439186103775E-4</v>
      </c>
      <c r="EE3">
        <f>Raw!EE4/16656374</f>
        <v>1.908262266445266E-3</v>
      </c>
      <c r="EF3">
        <f>Raw!EF4/16656374</f>
        <v>1.1803589424685108E-4</v>
      </c>
      <c r="EG3">
        <f>Raw!EG4/16656374</f>
        <v>2.396001674794286E-4</v>
      </c>
      <c r="EH3">
        <f>Raw!EH4/16656374</f>
        <v>2.900691350950693E-4</v>
      </c>
      <c r="EI3">
        <f>Raw!EI4/16656374</f>
        <v>2.7178544381868468E-4</v>
      </c>
      <c r="EJ3">
        <f>Raw!EJ4/16656374</f>
        <v>1.2743031586586614E-3</v>
      </c>
      <c r="EK3">
        <f>Raw!EK4/16656374</f>
        <v>2.8770187316879412E-4</v>
      </c>
      <c r="EL3">
        <f>Raw!EL4/16656374</f>
        <v>3.60948907607382E-3</v>
      </c>
      <c r="EM3">
        <f>Raw!EM4/16656374</f>
        <v>2.6865691176242802E-4</v>
      </c>
      <c r="EN3">
        <f>Raw!EN4/16656374</f>
        <v>3.5082905799305419E-4</v>
      </c>
      <c r="EO3">
        <f>Raw!EO4/16656374</f>
        <v>8.7827999059098927E-4</v>
      </c>
      <c r="EP3">
        <f>Raw!EP4/16656374</f>
        <v>8.0101527499322478E-4</v>
      </c>
      <c r="EQ3">
        <f>Raw!EQ4/16656374</f>
        <v>3.1236570456451084E-4</v>
      </c>
      <c r="ER3">
        <f>Raw!ER4/16656374</f>
        <v>3.1964219823594261E-3</v>
      </c>
      <c r="ES3">
        <f>Raw!ES4/16656374</f>
        <v>7.2456526252352401E-4</v>
      </c>
      <c r="ET3">
        <f>Raw!ET4/16656374</f>
        <v>2.8371060832327614E-4</v>
      </c>
      <c r="EU3">
        <f>Raw!EU4/16656374</f>
        <v>3.1314138359285162E-4</v>
      </c>
      <c r="EV3">
        <f>Raw!EV4/16656374</f>
        <v>4.3555518145786112E-4</v>
      </c>
      <c r="EW3">
        <f>Raw!EW4/16656374</f>
        <v>8.933090719504738E-4</v>
      </c>
      <c r="EX3">
        <f>Raw!EX4/16656374</f>
        <v>5.056832897724319E-4</v>
      </c>
      <c r="EY3">
        <f>Raw!EY4/16656374</f>
        <v>7.688005804864852E-4</v>
      </c>
      <c r="EZ3">
        <f>Raw!EZ4/16656374</f>
        <v>2.2908287241869089E-4</v>
      </c>
      <c r="FA3">
        <f>Raw!FA4/16656374</f>
        <v>4.7664575735391145E-4</v>
      </c>
      <c r="FB3">
        <f>Raw!FB4/16656374</f>
        <v>4.4115724106579256E-4</v>
      </c>
      <c r="FC3">
        <f>Raw!FC4/16656374</f>
        <v>6.8977857965965453E-4</v>
      </c>
      <c r="FD3">
        <f>Raw!FD4/16656374</f>
        <v>3.2971101633524799E-4</v>
      </c>
      <c r="FE3">
        <f>Raw!FE4/16656374</f>
        <v>3.0276757714494166E-4</v>
      </c>
      <c r="FF3">
        <f>Raw!FF4/16656374</f>
        <v>5.581821109444349E-4</v>
      </c>
      <c r="FG3">
        <f>Raw!FG4/16656374</f>
        <v>3.9068827345015188E-4</v>
      </c>
      <c r="FH3">
        <f>Raw!FH4/16656374</f>
        <v>5.0109585675729902E-4</v>
      </c>
      <c r="FI3">
        <f>Raw!FI4/16656374</f>
        <v>6.5558386237004522E-4</v>
      </c>
      <c r="FJ3">
        <f>Raw!FJ4/16656374</f>
        <v>6.5296024212712809E-4</v>
      </c>
      <c r="FK3">
        <f>Raw!FK4/16656374</f>
        <v>4.7646804760748042E-4</v>
      </c>
      <c r="FL3">
        <f>Raw!FL4/16656374</f>
        <v>2.199386252974387E-4</v>
      </c>
      <c r="FM3">
        <f>Raw!FM4/16656374</f>
        <v>9.3098954190149667E-4</v>
      </c>
      <c r="FN3">
        <f>Raw!FN4/16656374</f>
        <v>8.3305826346118301E-4</v>
      </c>
      <c r="FO3">
        <f>Raw!FO4/16656374</f>
        <v>6.3063821693725179E-3</v>
      </c>
      <c r="FP3">
        <f>Raw!FP4/16656374</f>
        <v>2.2717249264455757E-4</v>
      </c>
      <c r="FQ3">
        <f>Raw!FQ4/16656374</f>
        <v>4.538598857110197E-4</v>
      </c>
      <c r="FR3">
        <f>Raw!FR4/16656374</f>
        <v>4.5921879515913846E-4</v>
      </c>
      <c r="FS3">
        <f>Raw!FS4/16656374</f>
        <v>2.7300239535927803E-4</v>
      </c>
      <c r="FT3">
        <f>Raw!FT4/16656374</f>
        <v>1.8630609519214687E-3</v>
      </c>
      <c r="FU3">
        <f>Raw!FU4/16656374</f>
        <v>1.0611265092870753E-3</v>
      </c>
      <c r="FV3">
        <f>Raw!FV4/16656374</f>
        <v>3.3737474915008511E-4</v>
      </c>
      <c r="FW3">
        <f>Raw!FW4/16656374</f>
        <v>2.5749361775858297E-4</v>
      </c>
      <c r="FX3">
        <f>Raw!FX4/16656374</f>
        <v>3.6513709406381004E-4</v>
      </c>
      <c r="FY3">
        <f>Raw!FY4/16656374</f>
        <v>1.8065084273443908E-3</v>
      </c>
      <c r="FZ3">
        <f>Raw!FZ4/16656374</f>
        <v>5.9863569345885244E-4</v>
      </c>
      <c r="GA3">
        <f>Raw!GA4/16656374</f>
        <v>5.9840815293892892E-4</v>
      </c>
      <c r="GB3">
        <f>Raw!GB4/16656374</f>
        <v>1.0896008939280543E-4</v>
      </c>
      <c r="GC3">
        <f>Raw!GC4/16656374</f>
        <v>1.9939934105706319E-4</v>
      </c>
      <c r="GD3">
        <f>Raw!GD4/16656374</f>
        <v>2.0955749432619609E-3</v>
      </c>
      <c r="GE3">
        <f>Raw!GE4/16656374</f>
        <v>1.3777188240369725E-4</v>
      </c>
      <c r="GF3">
        <f>Raw!GF4/16656374</f>
        <v>1.8068758542525522E-4</v>
      </c>
      <c r="GG3">
        <f>Raw!GG4/16656374</f>
        <v>2.0296434265945279E-4</v>
      </c>
    </row>
    <row r="4" spans="1:189" x14ac:dyDescent="0.2">
      <c r="A4" s="1" t="s">
        <v>4</v>
      </c>
      <c r="B4">
        <f>Raw!B5/2288344</f>
        <v>2.2030009474100047E-2</v>
      </c>
      <c r="C4">
        <f>Raw!C5/2288344</f>
        <v>7.4423028181077669E-2</v>
      </c>
      <c r="D4">
        <f>Raw!D5/2288344</f>
        <v>1.1646063703708884E-3</v>
      </c>
      <c r="E4">
        <f>Raw!E5/2288344</f>
        <v>7.1676286432459466E-5</v>
      </c>
      <c r="F4">
        <f>Raw!F5/2288344</f>
        <v>2.6080912659984688E-3</v>
      </c>
      <c r="G4">
        <f>Raw!G5/2288344</f>
        <v>4.5036498009040594E-4</v>
      </c>
      <c r="H4">
        <f>Raw!H5/2288344</f>
        <v>6.9847453005317381E-4</v>
      </c>
      <c r="I4">
        <f>Raw!I5/2288344</f>
        <v>3.6420223532825481E-4</v>
      </c>
      <c r="J4">
        <f>Raw!J5/2288344</f>
        <v>5.2031949741822032E-4</v>
      </c>
      <c r="K4">
        <f>Raw!K5/2288344</f>
        <v>1.3505355838108256E-3</v>
      </c>
      <c r="L4">
        <f>Raw!L5/2288344</f>
        <v>9.040205493579637E-4</v>
      </c>
      <c r="M4">
        <f>Raw!M5/2288344</f>
        <v>4.9046384634478029E-4</v>
      </c>
      <c r="N4">
        <f>Raw!N5/2288344</f>
        <v>7.4859374289879487E-4</v>
      </c>
      <c r="O4">
        <f>Raw!O5/2288344</f>
        <v>1.2693764573857777E-3</v>
      </c>
      <c r="P4">
        <f>Raw!P5/2288344</f>
        <v>3.8860416091286975E-4</v>
      </c>
      <c r="Q4">
        <f>Raw!Q5/2288344</f>
        <v>3.7417014225133983E-4</v>
      </c>
      <c r="R4">
        <f>Raw!R5/2288344</f>
        <v>3.260873365193345E-4</v>
      </c>
      <c r="S4">
        <f>Raw!S5/2288344</f>
        <v>3.8249493957202239E-4</v>
      </c>
      <c r="T4">
        <f>Raw!T5/2288344</f>
        <v>9.0769132612928836E-4</v>
      </c>
      <c r="U4">
        <f>Raw!U5/2288344</f>
        <v>8.6096758179714239E-4</v>
      </c>
      <c r="V4">
        <f>Raw!V5/2288344</f>
        <v>4.4810133441475588E-4</v>
      </c>
      <c r="W4">
        <f>Raw!W5/2288344</f>
        <v>6.3478655307069214E-4</v>
      </c>
      <c r="X4">
        <f>Raw!X5/2288344</f>
        <v>9.7774198284873238E-4</v>
      </c>
      <c r="Y4">
        <f>Raw!Y5/2288344</f>
        <v>1.3448240299535385E-3</v>
      </c>
      <c r="Z4">
        <f>Raw!Z5/2288344</f>
        <v>1.9606580129560938E-3</v>
      </c>
      <c r="AA4">
        <f>Raw!AA5/2288344</f>
        <v>1.0470278944074841E-3</v>
      </c>
      <c r="AB4">
        <f>Raw!AB5/2288344</f>
        <v>1.4968597378715786E-3</v>
      </c>
      <c r="AC4">
        <f>Raw!AC5/2288344</f>
        <v>1.5491731138325358E-2</v>
      </c>
      <c r="AD4">
        <f>Raw!AD5/2288344</f>
        <v>2.0230044084281035E-3</v>
      </c>
      <c r="AE4">
        <f>Raw!AE5/2288344</f>
        <v>4.5245382687218353E-4</v>
      </c>
      <c r="AF4">
        <f>Raw!AF5/2288344</f>
        <v>9.0832497211957642E-4</v>
      </c>
      <c r="AG4">
        <f>Raw!AG5/2288344</f>
        <v>6.2170722583667498E-4</v>
      </c>
      <c r="AH4">
        <f>Raw!AH5/2288344</f>
        <v>2.7641604583926193E-3</v>
      </c>
      <c r="AI4">
        <f>Raw!AI5/2288344</f>
        <v>1.056908401883633E-3</v>
      </c>
      <c r="AJ4">
        <f>Raw!AJ5/2288344</f>
        <v>4.1479733816244414E-3</v>
      </c>
      <c r="AK4">
        <f>Raw!AK5/2288344</f>
        <v>3.7338616921232127E-3</v>
      </c>
      <c r="AL4">
        <f>Raw!AL5/2288344</f>
        <v>1.1030771597277333E-3</v>
      </c>
      <c r="AM4">
        <f>Raw!AM5/2288344</f>
        <v>6.5913822397331871E-3</v>
      </c>
      <c r="AN4">
        <f>Raw!AN5/2288344</f>
        <v>1.3687802183587781E-3</v>
      </c>
      <c r="AO4">
        <f>Raw!AO5/2288344</f>
        <v>9.2975968648070404E-4</v>
      </c>
      <c r="AP4">
        <f>Raw!AP5/2288344</f>
        <v>9.6378429117300538E-4</v>
      </c>
      <c r="AQ4">
        <f>Raw!AQ5/2288344</f>
        <v>1.4591687263802995E-3</v>
      </c>
      <c r="AR4">
        <f>Raw!AR5/2288344</f>
        <v>5.1405252007565303E-3</v>
      </c>
      <c r="AS4">
        <f>Raw!AS5/2288344</f>
        <v>1.1542058361854685E-3</v>
      </c>
      <c r="AT4">
        <f>Raw!AT5/2288344</f>
        <v>4.2119628866988529E-3</v>
      </c>
      <c r="AU4">
        <f>Raw!AU5/2288344</f>
        <v>2.6496060032932113E-3</v>
      </c>
      <c r="AV4">
        <f>Raw!AV5/2288344</f>
        <v>5.2110172246830019E-4</v>
      </c>
      <c r="AW4">
        <f>Raw!AW5/2288344</f>
        <v>6.4242351674398609E-3</v>
      </c>
      <c r="AX4">
        <f>Raw!AX5/2288344</f>
        <v>3.9135418451072043E-3</v>
      </c>
      <c r="AY4">
        <f>Raw!AY5/2288344</f>
        <v>9.0079987973836113E-4</v>
      </c>
      <c r="AZ4">
        <f>Raw!AZ5/2288344</f>
        <v>1.157671224256493E-3</v>
      </c>
      <c r="BA4">
        <f>Raw!BA5/2288344</f>
        <v>5.4497881437406267E-3</v>
      </c>
      <c r="BB4">
        <f>Raw!BB5/2288344</f>
        <v>1.1007960341626959E-3</v>
      </c>
      <c r="BC4">
        <f>Raw!BC5/2288344</f>
        <v>1.8262289236233712E-3</v>
      </c>
      <c r="BD4">
        <f>Raw!BD5/2288344</f>
        <v>1.2508084448841609E-3</v>
      </c>
      <c r="BE4">
        <f>Raw!BE5/2288344</f>
        <v>7.4108613040696676E-4</v>
      </c>
      <c r="BF4">
        <f>Raw!BF5/2288344</f>
        <v>1.0908678939879669E-2</v>
      </c>
      <c r="BG4">
        <f>Raw!BG5/2288344</f>
        <v>3.041990190286076E-3</v>
      </c>
      <c r="BH4">
        <f>Raw!BH5/2288344</f>
        <v>1.406650398716277E-3</v>
      </c>
      <c r="BI4">
        <f>Raw!BI5/2288344</f>
        <v>2.0194297710484088E-3</v>
      </c>
      <c r="BJ4">
        <f>Raw!BJ5/2288344</f>
        <v>4.7522575277143646E-4</v>
      </c>
      <c r="BK4">
        <f>Raw!BK5/2288344</f>
        <v>9.0816940110402984E-3</v>
      </c>
      <c r="BL4">
        <f>Raw!BL5/2288344</f>
        <v>5.1517254398814162E-3</v>
      </c>
      <c r="BM4">
        <f>Raw!BM5/2288344</f>
        <v>3.7006367923703778E-3</v>
      </c>
      <c r="BN4">
        <f>Raw!BN5/2288344</f>
        <v>7.9890960450002273E-4</v>
      </c>
      <c r="BO4">
        <f>Raw!BO5/2288344</f>
        <v>7.273137255587446E-3</v>
      </c>
      <c r="BP4">
        <f>Raw!BP5/2288344</f>
        <v>2.3724011774453489E-3</v>
      </c>
      <c r="BQ4">
        <f>Raw!BQ5/2288344</f>
        <v>1.3999119013574882E-3</v>
      </c>
      <c r="BR4">
        <f>Raw!BR5/2288344</f>
        <v>8.0853228360770933E-5</v>
      </c>
      <c r="BS4">
        <f>Raw!BS5/2288344</f>
        <v>2.6267204581129412E-3</v>
      </c>
      <c r="BT4">
        <f>Raw!BT5/2288344</f>
        <v>1.4557339281157029E-3</v>
      </c>
      <c r="BU4">
        <f>Raw!BU5/2288344</f>
        <v>1.1763790758732079E-3</v>
      </c>
      <c r="BV4">
        <f>Raw!BV5/2288344</f>
        <v>9.7119139430085688E-4</v>
      </c>
      <c r="BW4">
        <f>Raw!BW5/2288344</f>
        <v>2.0152494555014454E-2</v>
      </c>
      <c r="BX4">
        <f>Raw!BX5/2288344</f>
        <v>3.3140034889859215E-3</v>
      </c>
      <c r="BY4">
        <f>Raw!BY5/2288344</f>
        <v>7.8885866810234832E-4</v>
      </c>
      <c r="BZ4">
        <f>Raw!BZ5/2288344</f>
        <v>1.2203584775715539E-3</v>
      </c>
      <c r="CA4">
        <f>Raw!CA5/2288344</f>
        <v>6.222272525459459E-3</v>
      </c>
      <c r="CB4">
        <f>Raw!CB5/2288344</f>
        <v>7.5682677080019444E-4</v>
      </c>
      <c r="CC4">
        <f>Raw!CC5/2288344</f>
        <v>7.0785686068178559E-4</v>
      </c>
      <c r="CD4">
        <f>Raw!CD5/2288344</f>
        <v>1.1996535485923445E-3</v>
      </c>
      <c r="CE4">
        <f>Raw!CE5/2288344</f>
        <v>6.3356645679146142E-3</v>
      </c>
      <c r="CF4">
        <f>Raw!CF5/2288344</f>
        <v>7.4643060658712143E-4</v>
      </c>
      <c r="CG4">
        <f>Raw!CG5/2288344</f>
        <v>3.4413768209674768E-2</v>
      </c>
      <c r="CH4">
        <f>Raw!CH5/2288344</f>
        <v>3.8493993910006536E-3</v>
      </c>
      <c r="CI4">
        <f>Raw!CI5/2288344</f>
        <v>5.048192055040676E-3</v>
      </c>
      <c r="CJ4">
        <f>Raw!CJ5/2288344</f>
        <v>7.0864564069038575E-3</v>
      </c>
      <c r="CK4">
        <f>Raw!CK5/2288344</f>
        <v>2.1099275283786001E-3</v>
      </c>
      <c r="CL4">
        <f>Raw!CL5/2288344</f>
        <v>3.332606461266313E-3</v>
      </c>
      <c r="CM4">
        <f>Raw!CM5/2288344</f>
        <v>5.3422037945343879E-4</v>
      </c>
      <c r="CN4">
        <f>Raw!CN5/2288344</f>
        <v>9.0423030803061079E-4</v>
      </c>
      <c r="CO4">
        <f>Raw!CO5/2288344</f>
        <v>8.6913069014099272E-4</v>
      </c>
      <c r="CP4">
        <f>Raw!CP5/2288344</f>
        <v>1.0771544837664267E-3</v>
      </c>
      <c r="CQ4">
        <f>Raw!CQ5/2288344</f>
        <v>7.5986390158123073E-4</v>
      </c>
      <c r="CR4">
        <f>Raw!CR5/2288344</f>
        <v>1.6264949675398454E-3</v>
      </c>
      <c r="CS4">
        <f>Raw!CS5/2288344</f>
        <v>4.6326076848585706E-5</v>
      </c>
      <c r="CT4">
        <f>Raw!CT5/2288344</f>
        <v>9.5549008365875053E-4</v>
      </c>
      <c r="CU4">
        <f>Raw!CU5/2288344</f>
        <v>2.2845865831361018E-3</v>
      </c>
      <c r="CV4">
        <f>Raw!CV5/2288344</f>
        <v>2.3386344011215097E-4</v>
      </c>
      <c r="CW4">
        <f>Raw!CW5/2288344</f>
        <v>3.2276222456064296E-3</v>
      </c>
      <c r="CX4">
        <f>Raw!CX5/2288344</f>
        <v>9.3173491398146433E-4</v>
      </c>
      <c r="CY4">
        <f>Raw!CY5/2288344</f>
        <v>3.7118763612463859E-3</v>
      </c>
      <c r="CZ4">
        <f>Raw!CZ5/2288344</f>
        <v>4.7472102096537934E-3</v>
      </c>
      <c r="DA4">
        <f>Raw!DA5/2288344</f>
        <v>4.5279381072076573E-3</v>
      </c>
      <c r="DB4">
        <f>Raw!DB5/2288344</f>
        <v>1.0127476463328941E-2</v>
      </c>
      <c r="DC4">
        <f>Raw!DC5/2288344</f>
        <v>1.33250070793552E-3</v>
      </c>
      <c r="DD4">
        <f>Raw!DD5/2288344</f>
        <v>2.6484261107595714E-3</v>
      </c>
      <c r="DE4">
        <f>Raw!DE5/2288344</f>
        <v>1.260059676342368E-3</v>
      </c>
      <c r="DF4">
        <f>Raw!DF5/2288344</f>
        <v>4.4127517541069E-2</v>
      </c>
      <c r="DG4">
        <f>Raw!DG5/2288344</f>
        <v>2.8387821061868321E-3</v>
      </c>
      <c r="DH4">
        <f>Raw!DH5/2288344</f>
        <v>9.4182212114961739E-3</v>
      </c>
      <c r="DI4">
        <f>Raw!DI5/2288344</f>
        <v>7.3155959069091004E-4</v>
      </c>
      <c r="DJ4">
        <f>Raw!DJ5/2288344</f>
        <v>6.2071480511671322E-3</v>
      </c>
      <c r="DK4">
        <f>Raw!DK5/2288344</f>
        <v>3.6176510175043614E-2</v>
      </c>
      <c r="DL4">
        <f>Raw!DL5/2288344</f>
        <v>2.1895353146205291E-3</v>
      </c>
      <c r="DM4">
        <f>Raw!DM5/2288344</f>
        <v>2.602698720122499E-3</v>
      </c>
      <c r="DN4">
        <f>Raw!DN5/2288344</f>
        <v>9.0030170289082405E-4</v>
      </c>
      <c r="DO4">
        <f>Raw!DO5/2288344</f>
        <v>8.5486710040098867E-4</v>
      </c>
      <c r="DP4">
        <f>Raw!DP5/2288344</f>
        <v>9.5970710697342704E-4</v>
      </c>
      <c r="DQ4">
        <f>Raw!DQ5/2288344</f>
        <v>1.2464166226756118E-3</v>
      </c>
      <c r="DR4">
        <f>Raw!DR5/2288344</f>
        <v>1.4598766619004834E-4</v>
      </c>
      <c r="DS4">
        <f>Raw!DS5/2288344</f>
        <v>2.698409854462441E-3</v>
      </c>
      <c r="DT4">
        <f>Raw!DT5/2288344</f>
        <v>1.7174035022706378E-3</v>
      </c>
      <c r="DU4">
        <f>Raw!DU5/2288344</f>
        <v>5.4159820376656655E-3</v>
      </c>
      <c r="DV4">
        <f>Raw!DV5/2288344</f>
        <v>1.1790534989494586E-3</v>
      </c>
      <c r="DW4">
        <f>Raw!DW5/2288344</f>
        <v>7.2154798404435697E-4</v>
      </c>
      <c r="DX4">
        <f>Raw!DX5/2288344</f>
        <v>3.4995420268980539E-2</v>
      </c>
      <c r="DY4">
        <f>Raw!DY5/2288344</f>
        <v>5.4381509073810584E-3</v>
      </c>
      <c r="DZ4">
        <f>Raw!DZ5/2288344</f>
        <v>1.8845182367685977E-2</v>
      </c>
      <c r="EA4">
        <f>Raw!EA5/2288344</f>
        <v>3.107836933607884E-4</v>
      </c>
      <c r="EB4">
        <f>Raw!EB5/2288344</f>
        <v>2.10549637641893E-3</v>
      </c>
      <c r="EC4">
        <f>Raw!EC5/2288344</f>
        <v>9.9882272944976807E-4</v>
      </c>
      <c r="ED4">
        <f>Raw!ED5/2288344</f>
        <v>8.7979779263956822E-4</v>
      </c>
      <c r="EE4">
        <f>Raw!EE5/2288344</f>
        <v>1.2083541635348532E-3</v>
      </c>
      <c r="EF4">
        <f>Raw!EF5/2288344</f>
        <v>1.6917036948990187E-4</v>
      </c>
      <c r="EG4">
        <f>Raw!EG5/2288344</f>
        <v>2.08045643487168E-4</v>
      </c>
      <c r="EH4">
        <f>Raw!EH5/2288344</f>
        <v>2.1765521267781416E-4</v>
      </c>
      <c r="EI4">
        <f>Raw!EI5/2288344</f>
        <v>2.6967973346664662E-4</v>
      </c>
      <c r="EJ4">
        <f>Raw!EJ5/2288344</f>
        <v>4.1306726611034007E-4</v>
      </c>
      <c r="EK4">
        <f>Raw!EK5/2288344</f>
        <v>2.6968410343899344E-4</v>
      </c>
      <c r="EL4">
        <f>Raw!EL5/2288344</f>
        <v>3.7458091965194044E-4</v>
      </c>
      <c r="EM4">
        <f>Raw!EM5/2288344</f>
        <v>2.3689183094849378E-4</v>
      </c>
      <c r="EN4">
        <f>Raw!EN5/2288344</f>
        <v>2.7579769475218763E-4</v>
      </c>
      <c r="EO4">
        <f>Raw!EO5/2288344</f>
        <v>3.9210450876266855E-4</v>
      </c>
      <c r="EP4">
        <f>Raw!EP5/2288344</f>
        <v>5.1930129386141242E-4</v>
      </c>
      <c r="EQ4">
        <f>Raw!EQ5/2288344</f>
        <v>2.8149176872008751E-4</v>
      </c>
      <c r="ER4">
        <f>Raw!ER5/2288344</f>
        <v>4.8960296179245786E-4</v>
      </c>
      <c r="ES4">
        <f>Raw!ES5/2288344</f>
        <v>6.3264963659309963E-4</v>
      </c>
      <c r="ET4">
        <f>Raw!ET5/2288344</f>
        <v>2.0805438343186164E-4</v>
      </c>
      <c r="EU4">
        <f>Raw!EU5/2288344</f>
        <v>4.9530577570505133E-4</v>
      </c>
      <c r="EV4">
        <f>Raw!EV5/2288344</f>
        <v>8.2027439930360121E-4</v>
      </c>
      <c r="EW4">
        <f>Raw!EW5/2288344</f>
        <v>3.0553098659991676E-4</v>
      </c>
      <c r="EX4">
        <f>Raw!EX5/2288344</f>
        <v>4.7561468031030295E-4</v>
      </c>
      <c r="EY4">
        <f>Raw!EY5/2288344</f>
        <v>3.0989221900203816E-4</v>
      </c>
      <c r="EZ4">
        <f>Raw!EZ5/2288344</f>
        <v>2.2509727558444012E-4</v>
      </c>
      <c r="FA4">
        <f>Raw!FA5/2288344</f>
        <v>5.3505941414402729E-4</v>
      </c>
      <c r="FB4">
        <f>Raw!FB5/2288344</f>
        <v>4.034664368643875E-4</v>
      </c>
      <c r="FC4">
        <f>Raw!FC5/2288344</f>
        <v>5.9017350538205797E-4</v>
      </c>
      <c r="FD4">
        <f>Raw!FD5/2288344</f>
        <v>5.0364368294277429E-4</v>
      </c>
      <c r="FE4">
        <f>Raw!FE5/2288344</f>
        <v>2.9242543953181862E-4</v>
      </c>
      <c r="FF4">
        <f>Raw!FF5/2288344</f>
        <v>8.8291795289519416E-4</v>
      </c>
      <c r="FG4">
        <f>Raw!FG5/2288344</f>
        <v>2.9152959520072156E-4</v>
      </c>
      <c r="FH4">
        <f>Raw!FH5/2288344</f>
        <v>3.9646137119244307E-4</v>
      </c>
      <c r="FI4">
        <f>Raw!FI5/2288344</f>
        <v>7.1091147135220927E-4</v>
      </c>
      <c r="FJ4">
        <f>Raw!FJ5/2288344</f>
        <v>1.1426122995493685E-3</v>
      </c>
      <c r="FK4">
        <f>Raw!FK5/2288344</f>
        <v>4.3364109591914504E-4</v>
      </c>
      <c r="FL4">
        <f>Raw!FL5/2288344</f>
        <v>2.2160566767933493E-4</v>
      </c>
      <c r="FM4">
        <f>Raw!FM5/2288344</f>
        <v>3.2157228109060527E-3</v>
      </c>
      <c r="FN4">
        <f>Raw!FN5/2288344</f>
        <v>4.1089975982631981E-4</v>
      </c>
      <c r="FO4">
        <f>Raw!FO5/2288344</f>
        <v>2.7088628283160228E-3</v>
      </c>
      <c r="FP4">
        <f>Raw!FP5/2288344</f>
        <v>2.880379872956164E-4</v>
      </c>
      <c r="FQ4">
        <f>Raw!FQ5/2288344</f>
        <v>5.7493104183636726E-4</v>
      </c>
      <c r="FR4">
        <f>Raw!FR5/2288344</f>
        <v>6.8341560534604937E-4</v>
      </c>
      <c r="FS4">
        <f>Raw!FS5/2288344</f>
        <v>3.5232028051726489E-4</v>
      </c>
      <c r="FT4">
        <f>Raw!FT5/2288344</f>
        <v>1.9023188821261138E-3</v>
      </c>
      <c r="FU4">
        <f>Raw!FU5/2288344</f>
        <v>3.9779858273056849E-4</v>
      </c>
      <c r="FV4">
        <f>Raw!FV5/2288344</f>
        <v>4.5506707033557886E-4</v>
      </c>
      <c r="FW4">
        <f>Raw!FW5/2288344</f>
        <v>2.9502557307817354E-4</v>
      </c>
      <c r="FX4">
        <f>Raw!FX5/2288344</f>
        <v>3.6367783864663707E-4</v>
      </c>
      <c r="FY4">
        <f>Raw!FY5/2288344</f>
        <v>1.2261574308757774E-3</v>
      </c>
      <c r="FZ4">
        <f>Raw!FZ5/2288344</f>
        <v>8.1888911806966087E-4</v>
      </c>
      <c r="GA4">
        <f>Raw!GA5/2288344</f>
        <v>6.2033942449212182E-4</v>
      </c>
      <c r="GB4">
        <f>Raw!GB5/2288344</f>
        <v>1.4466356456896342E-4</v>
      </c>
      <c r="GC4">
        <f>Raw!GC5/2288344</f>
        <v>1.2412032456658614E-4</v>
      </c>
      <c r="GD4">
        <f>Raw!GD5/2288344</f>
        <v>2.0541492013438539E-4</v>
      </c>
      <c r="GE4">
        <f>Raw!GE5/2288344</f>
        <v>1.1275839646486716E-4</v>
      </c>
      <c r="GF4">
        <f>Raw!GF5/2288344</f>
        <v>2.5001485790597918E-4</v>
      </c>
      <c r="GG4">
        <f>Raw!GG5/2288344</f>
        <v>1.4903790688812523E-4</v>
      </c>
    </row>
    <row r="5" spans="1:189" x14ac:dyDescent="0.2">
      <c r="A5" s="1" t="s">
        <v>5</v>
      </c>
      <c r="B5">
        <f>Raw!B6/6311195</f>
        <v>3.3543897787978345E-2</v>
      </c>
      <c r="C5">
        <f>Raw!C6/6311195</f>
        <v>2.4386500496340231E-2</v>
      </c>
      <c r="D5">
        <f>Raw!D6/6311195</f>
        <v>1.2479490809585189E-3</v>
      </c>
      <c r="E5">
        <f>Raw!E6/6311195</f>
        <v>4.56458721367348E-5</v>
      </c>
      <c r="F5">
        <f>Raw!F6/6311195</f>
        <v>3.9617964585153837E-3</v>
      </c>
      <c r="G5">
        <f>Raw!G6/6311195</f>
        <v>1.3546705497136438E-3</v>
      </c>
      <c r="H5">
        <f>Raw!H6/6311195</f>
        <v>2.0087970661657579E-3</v>
      </c>
      <c r="I5">
        <f>Raw!I6/6311195</f>
        <v>2.921174199180979E-4</v>
      </c>
      <c r="J5">
        <f>Raw!J6/6311195</f>
        <v>1.0153718907433536E-3</v>
      </c>
      <c r="K5">
        <f>Raw!K6/6311195</f>
        <v>2.4230989535262339E-3</v>
      </c>
      <c r="L5">
        <f>Raw!L6/6311195</f>
        <v>5.960646121693277E-4</v>
      </c>
      <c r="M5">
        <f>Raw!M6/6311195</f>
        <v>1.1175411312754559E-3</v>
      </c>
      <c r="N5">
        <f>Raw!N6/6311195</f>
        <v>2.1622909765900119E-3</v>
      </c>
      <c r="O5">
        <f>Raw!O6/6311195</f>
        <v>9.8111847280903217E-4</v>
      </c>
      <c r="P5">
        <f>Raw!P6/6311195</f>
        <v>8.3582110836378848E-4</v>
      </c>
      <c r="Q5">
        <f>Raw!Q6/6311195</f>
        <v>7.8585117398527536E-4</v>
      </c>
      <c r="R5">
        <f>Raw!R6/6311195</f>
        <v>5.6843909909296106E-4</v>
      </c>
      <c r="S5">
        <f>Raw!S6/6311195</f>
        <v>7.2167949176027673E-4</v>
      </c>
      <c r="T5">
        <f>Raw!T6/6311195</f>
        <v>1.9013483183454164E-3</v>
      </c>
      <c r="U5">
        <f>Raw!U6/6311195</f>
        <v>1.953664876461589E-3</v>
      </c>
      <c r="V5">
        <f>Raw!V6/6311195</f>
        <v>8.2646788761874727E-4</v>
      </c>
      <c r="W5">
        <f>Raw!W6/6311195</f>
        <v>1.1793962949964308E-3</v>
      </c>
      <c r="X5">
        <f>Raw!X6/6311195</f>
        <v>2.0875190831530321E-3</v>
      </c>
      <c r="Y5">
        <f>Raw!Y6/6311195</f>
        <v>1.9666861822523309E-3</v>
      </c>
      <c r="Z5">
        <f>Raw!Z6/6311195</f>
        <v>2.420963066424029E-3</v>
      </c>
      <c r="AA5">
        <f>Raw!AA6/6311195</f>
        <v>2.9131234259122084E-3</v>
      </c>
      <c r="AB5">
        <f>Raw!AB6/6311195</f>
        <v>1.1132059776318114E-3</v>
      </c>
      <c r="AC5">
        <f>Raw!AC6/6311195</f>
        <v>4.3113118830902859E-2</v>
      </c>
      <c r="AD5">
        <f>Raw!AD6/6311195</f>
        <v>1.9374888590829472E-3</v>
      </c>
      <c r="AE5">
        <f>Raw!AE6/6311195</f>
        <v>1.0559537456852465E-3</v>
      </c>
      <c r="AF5">
        <f>Raw!AF6/6311195</f>
        <v>1.4869212565924519E-3</v>
      </c>
      <c r="AG5">
        <f>Raw!AG6/6311195</f>
        <v>1.4614395530481946E-3</v>
      </c>
      <c r="AH5">
        <f>Raw!AH6/6311195</f>
        <v>1.0859290514712348E-3</v>
      </c>
      <c r="AI5">
        <f>Raw!AI6/6311195</f>
        <v>1.7484184849303501E-3</v>
      </c>
      <c r="AJ5">
        <f>Raw!AJ6/6311195</f>
        <v>2.3987533264302561E-3</v>
      </c>
      <c r="AK5">
        <f>Raw!AK6/6311195</f>
        <v>9.2172734323689894E-3</v>
      </c>
      <c r="AL5">
        <f>Raw!AL6/6311195</f>
        <v>1.7081234219509932E-3</v>
      </c>
      <c r="AM5">
        <f>Raw!AM6/6311195</f>
        <v>3.3864664298916452E-3</v>
      </c>
      <c r="AN5">
        <f>Raw!AN6/6311195</f>
        <v>1.9099330633897383E-3</v>
      </c>
      <c r="AO5">
        <f>Raw!AO6/6311195</f>
        <v>1.6391840214095743E-3</v>
      </c>
      <c r="AP5">
        <f>Raw!AP6/6311195</f>
        <v>1.3930468001701738E-3</v>
      </c>
      <c r="AQ5">
        <f>Raw!AQ6/6311195</f>
        <v>1.7257460750301648E-3</v>
      </c>
      <c r="AR5">
        <f>Raw!AR6/6311195</f>
        <v>2.3329733909346804E-3</v>
      </c>
      <c r="AS5">
        <f>Raw!AS6/6311195</f>
        <v>2.0085815760723601E-3</v>
      </c>
      <c r="AT5">
        <f>Raw!AT6/6311195</f>
        <v>2.6493397843039236E-3</v>
      </c>
      <c r="AU5">
        <f>Raw!AU6/6311195</f>
        <v>1.6491124105656695E-3</v>
      </c>
      <c r="AV5">
        <f>Raw!AV6/6311195</f>
        <v>1.1307129632343795E-3</v>
      </c>
      <c r="AW5">
        <f>Raw!AW6/6311195</f>
        <v>2.0644014326922241E-3</v>
      </c>
      <c r="AX5">
        <f>Raw!AX6/6311195</f>
        <v>2.9796021197253451E-3</v>
      </c>
      <c r="AY5">
        <f>Raw!AY6/6311195</f>
        <v>9.4000169539999942E-3</v>
      </c>
      <c r="AZ5">
        <f>Raw!AZ6/6311195</f>
        <v>1.0546655585828039E-3</v>
      </c>
      <c r="BA5">
        <f>Raw!BA6/6311195</f>
        <v>1.8845971325557203E-3</v>
      </c>
      <c r="BB5">
        <f>Raw!BB6/6311195</f>
        <v>1.5787136984358747E-3</v>
      </c>
      <c r="BC5">
        <f>Raw!BC6/6311195</f>
        <v>1.6296977038421409E-3</v>
      </c>
      <c r="BD5">
        <f>Raw!BD6/6311195</f>
        <v>2.4407073462315776E-3</v>
      </c>
      <c r="BE5">
        <f>Raw!BE6/6311195</f>
        <v>1.3020418478592406E-3</v>
      </c>
      <c r="BF5">
        <f>Raw!BF6/6311195</f>
        <v>3.499693798084198E-3</v>
      </c>
      <c r="BG5">
        <f>Raw!BG6/6311195</f>
        <v>3.307562197016571E-3</v>
      </c>
      <c r="BH5">
        <f>Raw!BH6/6311195</f>
        <v>3.296890683935451E-3</v>
      </c>
      <c r="BI5">
        <f>Raw!BI6/6311195</f>
        <v>2.6065855990822654E-3</v>
      </c>
      <c r="BJ5">
        <f>Raw!BJ6/6311195</f>
        <v>9.0417741806424928E-4</v>
      </c>
      <c r="BK5">
        <f>Raw!BK6/6311195</f>
        <v>4.2505737819858204E-3</v>
      </c>
      <c r="BL5">
        <f>Raw!BL6/6311195</f>
        <v>1.2726092285216985E-2</v>
      </c>
      <c r="BM5">
        <f>Raw!BM6/6311195</f>
        <v>3.7783858682864341E-3</v>
      </c>
      <c r="BN5">
        <f>Raw!BN6/6311195</f>
        <v>2.1071461109979967E-3</v>
      </c>
      <c r="BO5">
        <f>Raw!BO6/6311195</f>
        <v>1.4536613113681324E-3</v>
      </c>
      <c r="BP5">
        <f>Raw!BP6/6311195</f>
        <v>1.0813958370799823E-3</v>
      </c>
      <c r="BQ5">
        <f>Raw!BQ6/6311195</f>
        <v>4.1343057851959894E-3</v>
      </c>
      <c r="BR5">
        <f>Raw!BR6/6311195</f>
        <v>2.9356722459058864E-4</v>
      </c>
      <c r="BS5">
        <f>Raw!BS6/6311195</f>
        <v>1.0462487690524535E-3</v>
      </c>
      <c r="BT5">
        <f>Raw!BT6/6311195</f>
        <v>2.9823575408460682E-3</v>
      </c>
      <c r="BU5">
        <f>Raw!BU6/6311195</f>
        <v>2.1200406579102689E-3</v>
      </c>
      <c r="BV5">
        <f>Raw!BV6/6311195</f>
        <v>2.0533940085831607E-3</v>
      </c>
      <c r="BW5">
        <f>Raw!BW6/6311195</f>
        <v>2.4572319505260097E-3</v>
      </c>
      <c r="BX5">
        <f>Raw!BX6/6311195</f>
        <v>1.8098648512682623E-3</v>
      </c>
      <c r="BY5">
        <f>Raw!BY6/6311195</f>
        <v>1.5217973775172532E-3</v>
      </c>
      <c r="BZ5">
        <f>Raw!BZ6/6311195</f>
        <v>9.7758823804366675E-4</v>
      </c>
      <c r="CA5">
        <f>Raw!CA6/6311195</f>
        <v>2.2215475833023699E-3</v>
      </c>
      <c r="CB5">
        <f>Raw!CB6/6311195</f>
        <v>1.1414114125771744E-3</v>
      </c>
      <c r="CC5">
        <f>Raw!CC6/6311195</f>
        <v>1.1680497908874627E-3</v>
      </c>
      <c r="CD5">
        <f>Raw!CD6/6311195</f>
        <v>1.5451004128378223E-3</v>
      </c>
      <c r="CE5">
        <f>Raw!CE6/6311195</f>
        <v>2.978622907389171E-3</v>
      </c>
      <c r="CF5">
        <f>Raw!CF6/6311195</f>
        <v>1.4248933838995627E-3</v>
      </c>
      <c r="CG5">
        <f>Raw!CG6/6311195</f>
        <v>9.5853685395555031E-3</v>
      </c>
      <c r="CH5">
        <f>Raw!CH6/6311195</f>
        <v>3.7220700675545597E-3</v>
      </c>
      <c r="CI5">
        <f>Raw!CI6/6311195</f>
        <v>5.7702352724008686E-3</v>
      </c>
      <c r="CJ5">
        <f>Raw!CJ6/6311195</f>
        <v>6.9421432866517358E-3</v>
      </c>
      <c r="CK5">
        <f>Raw!CK6/6311195</f>
        <v>3.8106555097727137E-3</v>
      </c>
      <c r="CL5">
        <f>Raw!CL6/6311195</f>
        <v>1.8657861149909011E-3</v>
      </c>
      <c r="CM5">
        <f>Raw!CM6/6311195</f>
        <v>1.2153657112480283E-3</v>
      </c>
      <c r="CN5">
        <f>Raw!CN6/6311195</f>
        <v>1.4795565657533954E-3</v>
      </c>
      <c r="CO5">
        <f>Raw!CO6/6311195</f>
        <v>1.2878606983305063E-3</v>
      </c>
      <c r="CP5">
        <f>Raw!CP6/6311195</f>
        <v>1.6396910569234512E-3</v>
      </c>
      <c r="CQ5">
        <f>Raw!CQ6/6311195</f>
        <v>1.6663848922430695E-3</v>
      </c>
      <c r="CR5">
        <f>Raw!CR6/6311195</f>
        <v>2.8277687506090368E-3</v>
      </c>
      <c r="CS5">
        <f>Raw!CS6/6311195</f>
        <v>3.2805197747811624E-5</v>
      </c>
      <c r="CT5">
        <f>Raw!CT6/6311195</f>
        <v>2.3756689501750459E-3</v>
      </c>
      <c r="CU5">
        <f>Raw!CU6/6311195</f>
        <v>3.9518300416957483E-3</v>
      </c>
      <c r="CV5">
        <f>Raw!CV6/6311195</f>
        <v>8.5113516536884063E-4</v>
      </c>
      <c r="CW5">
        <f>Raw!CW6/6311195</f>
        <v>3.1365818993075007E-3</v>
      </c>
      <c r="CX5">
        <f>Raw!CX6/6311195</f>
        <v>1.373844414568081E-3</v>
      </c>
      <c r="CY5">
        <f>Raw!CY6/6311195</f>
        <v>4.1842155091072289E-4</v>
      </c>
      <c r="CZ5">
        <f>Raw!CZ6/6311195</f>
        <v>1.4987304306078328E-3</v>
      </c>
      <c r="DA5">
        <f>Raw!DA6/6311195</f>
        <v>9.1741706602315419E-3</v>
      </c>
      <c r="DB5">
        <f>Raw!DB6/6311195</f>
        <v>4.1316723694957928E-3</v>
      </c>
      <c r="DC5">
        <f>Raw!DC6/6311195</f>
        <v>1.3940545332540033E-3</v>
      </c>
      <c r="DD5">
        <f>Raw!DD6/6311195</f>
        <v>2.5983795461873706E-3</v>
      </c>
      <c r="DE5">
        <f>Raw!DE6/6311195</f>
        <v>1.0788955182021787E-3</v>
      </c>
      <c r="DF5">
        <f>Raw!DF6/6311195</f>
        <v>1.0478853846220881E-2</v>
      </c>
      <c r="DG5">
        <f>Raw!DG6/6311195</f>
        <v>1.1828124467711742E-3</v>
      </c>
      <c r="DH5">
        <f>Raw!DH6/6311195</f>
        <v>2.3372473834194631E-2</v>
      </c>
      <c r="DI5">
        <f>Raw!DI6/6311195</f>
        <v>1.2891726527226618E-3</v>
      </c>
      <c r="DJ5">
        <f>Raw!DJ6/6311195</f>
        <v>5.2609482039455285E-3</v>
      </c>
      <c r="DK5">
        <f>Raw!DK6/6311195</f>
        <v>8.1928699715347105E-3</v>
      </c>
      <c r="DL5">
        <f>Raw!DL6/6311195</f>
        <v>2.7362282420365712E-3</v>
      </c>
      <c r="DM5">
        <f>Raw!DM6/6311195</f>
        <v>6.983008764584203E-3</v>
      </c>
      <c r="DN5">
        <f>Raw!DN6/6311195</f>
        <v>2.5368428641485488E-3</v>
      </c>
      <c r="DO5">
        <f>Raw!DO6/6311195</f>
        <v>2.6503681157055044E-3</v>
      </c>
      <c r="DP5">
        <f>Raw!DP6/6311195</f>
        <v>2.3742476662502112E-3</v>
      </c>
      <c r="DQ5">
        <f>Raw!DQ6/6311195</f>
        <v>2.4344644714669726E-3</v>
      </c>
      <c r="DR5">
        <f>Raw!DR6/6311195</f>
        <v>5.7529516993216024E-5</v>
      </c>
      <c r="DS5">
        <f>Raw!DS6/6311195</f>
        <v>1.1286119348237536E-3</v>
      </c>
      <c r="DT5">
        <f>Raw!DT6/6311195</f>
        <v>2.643678415894296E-3</v>
      </c>
      <c r="DU5">
        <f>Raw!DU6/6311195</f>
        <v>4.796096460337543E-3</v>
      </c>
      <c r="DV5">
        <f>Raw!DV6/6311195</f>
        <v>1.3602938904597307E-3</v>
      </c>
      <c r="DW5">
        <f>Raw!DW6/6311195</f>
        <v>1.1459382890245033E-3</v>
      </c>
      <c r="DX5">
        <f>Raw!DX6/6311195</f>
        <v>5.3513293441257957E-2</v>
      </c>
      <c r="DY5">
        <f>Raw!DY6/6311195</f>
        <v>1.102199979560131E-2</v>
      </c>
      <c r="DZ5">
        <f>Raw!DZ6/6311195</f>
        <v>2.8060042511758865E-2</v>
      </c>
      <c r="EA5">
        <f>Raw!EA6/6311195</f>
        <v>5.2294375312440832E-5</v>
      </c>
      <c r="EB5">
        <f>Raw!EB6/6311195</f>
        <v>6.1173533696867229E-3</v>
      </c>
      <c r="EC5">
        <f>Raw!EC6/6311195</f>
        <v>2.4843488436025189E-3</v>
      </c>
      <c r="ED5">
        <f>Raw!ED6/6311195</f>
        <v>1.5734262687177312E-3</v>
      </c>
      <c r="EE5">
        <f>Raw!EE6/6311195</f>
        <v>1.4117310588565239E-3</v>
      </c>
      <c r="EF5">
        <f>Raw!EF6/6311195</f>
        <v>3.8148258768743479E-3</v>
      </c>
      <c r="EG5">
        <f>Raw!EG6/6311195</f>
        <v>3.6706677578493454E-4</v>
      </c>
      <c r="EH5">
        <f>Raw!EH6/6311195</f>
        <v>3.4829220139767506E-4</v>
      </c>
      <c r="EI5">
        <f>Raw!EI6/6311195</f>
        <v>5.0720188490452291E-4</v>
      </c>
      <c r="EJ5">
        <f>Raw!EJ6/6311195</f>
        <v>5.5204283816297868E-4</v>
      </c>
      <c r="EK5">
        <f>Raw!EK6/6311195</f>
        <v>5.2582276415163846E-4</v>
      </c>
      <c r="EL5">
        <f>Raw!EL6/6311195</f>
        <v>7.5405054034933161E-4</v>
      </c>
      <c r="EM5">
        <f>Raw!EM6/6311195</f>
        <v>4.3641022025147377E-4</v>
      </c>
      <c r="EN5">
        <f>Raw!EN6/6311195</f>
        <v>5.4765539648196583E-4</v>
      </c>
      <c r="EO5">
        <f>Raw!EO6/6311195</f>
        <v>5.574316749838976E-4</v>
      </c>
      <c r="EP5">
        <f>Raw!EP6/6311195</f>
        <v>1.0267485000859584E-3</v>
      </c>
      <c r="EQ5">
        <f>Raw!EQ6/6311195</f>
        <v>4.9584428939368854E-4</v>
      </c>
      <c r="ER5">
        <f>Raw!ER6/6311195</f>
        <v>1.0243480038249491E-3</v>
      </c>
      <c r="ES5">
        <f>Raw!ES6/6311195</f>
        <v>5.5033951573354967E-4</v>
      </c>
      <c r="ET5">
        <f>Raw!ET6/6311195</f>
        <v>4.7163492809206497E-4</v>
      </c>
      <c r="EU5">
        <f>Raw!EU6/6311195</f>
        <v>1.1315258045425628E-3</v>
      </c>
      <c r="EV5">
        <f>Raw!EV6/6311195</f>
        <v>1.7481396153977179E-3</v>
      </c>
      <c r="EW5">
        <f>Raw!EW6/6311195</f>
        <v>6.1882099982649879E-4</v>
      </c>
      <c r="EX5">
        <f>Raw!EX6/6311195</f>
        <v>1.02893350625357E-3</v>
      </c>
      <c r="EY5">
        <f>Raw!EY6/6311195</f>
        <v>1.0884784894144453E-3</v>
      </c>
      <c r="EZ5">
        <f>Raw!EZ6/6311195</f>
        <v>6.1543812225735382E-4</v>
      </c>
      <c r="FA5">
        <f>Raw!FA6/6311195</f>
        <v>1.1398237576243483E-3</v>
      </c>
      <c r="FB5">
        <f>Raw!FB6/6311195</f>
        <v>7.9542305379567578E-4</v>
      </c>
      <c r="FC5">
        <f>Raw!FC6/6311195</f>
        <v>1.0391011527927754E-3</v>
      </c>
      <c r="FD5">
        <f>Raw!FD6/6311195</f>
        <v>9.5739713318951478E-4</v>
      </c>
      <c r="FE5">
        <f>Raw!FE6/6311195</f>
        <v>7.339354908222611E-4</v>
      </c>
      <c r="FF5">
        <f>Raw!FF6/6311195</f>
        <v>1.9982760792528198E-3</v>
      </c>
      <c r="FG5">
        <f>Raw!FG6/6311195</f>
        <v>4.8487806192012761E-4</v>
      </c>
      <c r="FH5">
        <f>Raw!FH6/6311195</f>
        <v>9.7460623542768054E-4</v>
      </c>
      <c r="FI5">
        <f>Raw!FI6/6311195</f>
        <v>1.1426900927637316E-3</v>
      </c>
      <c r="FJ5">
        <f>Raw!FJ6/6311195</f>
        <v>1.9077337968482989E-3</v>
      </c>
      <c r="FK5">
        <f>Raw!FK6/6311195</f>
        <v>8.1504057472475504E-4</v>
      </c>
      <c r="FL5">
        <f>Raw!FL6/6311195</f>
        <v>4.4847766548173522E-4</v>
      </c>
      <c r="FM5">
        <f>Raw!FM6/6311195</f>
        <v>7.3415795265397441E-3</v>
      </c>
      <c r="FN5">
        <f>Raw!FN6/6311195</f>
        <v>1.136401267905682E-3</v>
      </c>
      <c r="FO5">
        <f>Raw!FO6/6311195</f>
        <v>9.0111302217725812E-4</v>
      </c>
      <c r="FP5">
        <f>Raw!FP6/6311195</f>
        <v>6.240244517876567E-4</v>
      </c>
      <c r="FQ5">
        <f>Raw!FQ6/6311195</f>
        <v>9.1583606591144791E-4</v>
      </c>
      <c r="FR5">
        <f>Raw!FR6/6311195</f>
        <v>1.5462982842393556E-3</v>
      </c>
      <c r="FS5">
        <f>Raw!FS6/6311195</f>
        <v>6.4850476019200803E-4</v>
      </c>
      <c r="FT5">
        <f>Raw!FT6/6311195</f>
        <v>9.3754653437265051E-3</v>
      </c>
      <c r="FU5">
        <f>Raw!FU6/6311195</f>
        <v>9.1709890123819657E-4</v>
      </c>
      <c r="FV5">
        <f>Raw!FV6/6311195</f>
        <v>6.7285197177396677E-4</v>
      </c>
      <c r="FW5">
        <f>Raw!FW6/6311195</f>
        <v>5.2669264695513285E-4</v>
      </c>
      <c r="FX5">
        <f>Raw!FX6/6311195</f>
        <v>6.2253503496564444E-4</v>
      </c>
      <c r="FY5">
        <f>Raw!FY6/6311195</f>
        <v>1.421857508760227E-3</v>
      </c>
      <c r="FZ5">
        <f>Raw!FZ6/6311195</f>
        <v>1.7334340010093177E-3</v>
      </c>
      <c r="GA5">
        <f>Raw!GA6/6311195</f>
        <v>1.1302677226737567E-3</v>
      </c>
      <c r="GB5">
        <f>Raw!GB6/6311195</f>
        <v>2.2920381956190546E-4</v>
      </c>
      <c r="GC5">
        <f>Raw!GC6/6311195</f>
        <v>3.0359860533543963E-4</v>
      </c>
      <c r="GD5">
        <f>Raw!GD6/6311195</f>
        <v>5.8872844207792663E-4</v>
      </c>
      <c r="GE5">
        <f>Raw!GE6/6311195</f>
        <v>2.8397316197645615E-4</v>
      </c>
      <c r="GF5">
        <f>Raw!GF6/6311195</f>
        <v>3.5782763803051564E-4</v>
      </c>
      <c r="GG5">
        <f>Raw!GG6/6311195</f>
        <v>3.453371350433634E-4</v>
      </c>
    </row>
    <row r="6" spans="1:189" x14ac:dyDescent="0.2">
      <c r="A6" s="1" t="s">
        <v>6</v>
      </c>
      <c r="B6">
        <f>Raw!B7/3791289</f>
        <v>3.1901949442524689E-2</v>
      </c>
      <c r="C6">
        <f>Raw!C7/3791289</f>
        <v>2.5609068577995508E-2</v>
      </c>
      <c r="D6">
        <f>Raw!D7/3791289</f>
        <v>1.0328967272080815E-3</v>
      </c>
      <c r="E6">
        <f>Raw!E7/3791289</f>
        <v>4.7477256415957738E-6</v>
      </c>
      <c r="F6">
        <f>Raw!F7/3791289</f>
        <v>7.8032036070054271E-4</v>
      </c>
      <c r="G6">
        <f>Raw!G7/3791289</f>
        <v>4.1483165751806314E-2</v>
      </c>
      <c r="H6">
        <f>Raw!H7/3791289</f>
        <v>2.8805506517704134E-4</v>
      </c>
      <c r="I6">
        <f>Raw!I7/3791289</f>
        <v>6.1950434271826804E-4</v>
      </c>
      <c r="J6">
        <f>Raw!J7/3791289</f>
        <v>7.5897115730296479E-3</v>
      </c>
      <c r="K6">
        <f>Raw!K7/3791289</f>
        <v>6.1292874270465797E-4</v>
      </c>
      <c r="L6">
        <f>Raw!L7/3791289</f>
        <v>5.7091664602724828E-4</v>
      </c>
      <c r="M6">
        <f>Raw!M7/3791289</f>
        <v>5.0705709852242871E-4</v>
      </c>
      <c r="N6">
        <f>Raw!N7/3791289</f>
        <v>1.7070447544357607E-4</v>
      </c>
      <c r="O6">
        <f>Raw!O7/3791289</f>
        <v>2.981940970472048E-4</v>
      </c>
      <c r="P6">
        <f>Raw!P7/3791289</f>
        <v>1.9550079141948822E-4</v>
      </c>
      <c r="Q6">
        <f>Raw!Q7/3791289</f>
        <v>1.0526235272489119E-4</v>
      </c>
      <c r="R6">
        <f>Raw!R7/3791289</f>
        <v>1.04473702743315E-4</v>
      </c>
      <c r="S6">
        <f>Raw!S7/3791289</f>
        <v>2.1977485757482482E-4</v>
      </c>
      <c r="T6">
        <f>Raw!T7/3791289</f>
        <v>6.6003145632000093E-4</v>
      </c>
      <c r="U6">
        <f>Raw!U7/3791289</f>
        <v>2.3317926963626354E-4</v>
      </c>
      <c r="V6">
        <f>Raw!V7/3791289</f>
        <v>8.6429180154823338E-4</v>
      </c>
      <c r="W6">
        <f>Raw!W7/3791289</f>
        <v>2.1487449255385174E-2</v>
      </c>
      <c r="X6">
        <f>Raw!X7/3791289</f>
        <v>3.1112373654448394E-4</v>
      </c>
      <c r="Y6">
        <f>Raw!Y7/3791289</f>
        <v>3.569155503576752E-4</v>
      </c>
      <c r="Z6">
        <f>Raw!Z7/3791289</f>
        <v>7.6222888838070634E-4</v>
      </c>
      <c r="AA6">
        <f>Raw!AA7/3791289</f>
        <v>4.9546737270622209E-4</v>
      </c>
      <c r="AB6">
        <f>Raw!AB7/3791289</f>
        <v>9.9789807635345144E-4</v>
      </c>
      <c r="AC6">
        <f>Raw!AC7/3791289</f>
        <v>1.6965470055171211E-4</v>
      </c>
      <c r="AD6">
        <f>Raw!AD7/3791289</f>
        <v>1.9694383625199767E-3</v>
      </c>
      <c r="AE6">
        <f>Raw!AE7/3791289</f>
        <v>1.3403093248760513E-4</v>
      </c>
      <c r="AF6">
        <f>Raw!AF7/3791289</f>
        <v>1.3131866233357574E-3</v>
      </c>
      <c r="AG6">
        <f>Raw!AG7/3791289</f>
        <v>1.3481958246918131E-4</v>
      </c>
      <c r="AH6">
        <f>Raw!AH7/3791289</f>
        <v>3.564513282949414E-4</v>
      </c>
      <c r="AI6">
        <f>Raw!AI7/3791289</f>
        <v>6.4823863335134824E-4</v>
      </c>
      <c r="AJ6">
        <f>Raw!AJ7/3791289</f>
        <v>5.9864336377416763E-4</v>
      </c>
      <c r="AK6">
        <f>Raw!AK7/3791289</f>
        <v>5.8987062183864117E-4</v>
      </c>
      <c r="AL6">
        <f>Raw!AL7/3791289</f>
        <v>2.1807042406949196E-3</v>
      </c>
      <c r="AM6">
        <f>Raw!AM7/3791289</f>
        <v>5.6298794420578326E-4</v>
      </c>
      <c r="AN6">
        <f>Raw!AN7/3791289</f>
        <v>1.7948407520502923E-3</v>
      </c>
      <c r="AO6">
        <f>Raw!AO7/3791289</f>
        <v>2.24184967170796E-4</v>
      </c>
      <c r="AP6">
        <f>Raw!AP7/3791289</f>
        <v>3.5654364518241684E-4</v>
      </c>
      <c r="AQ6">
        <f>Raw!AQ7/3791289</f>
        <v>4.3971588554710545E-4</v>
      </c>
      <c r="AR6">
        <f>Raw!AR7/3791289</f>
        <v>1.9671489037105848E-3</v>
      </c>
      <c r="AS6">
        <f>Raw!AS7/3791289</f>
        <v>2.9579649559819895E-4</v>
      </c>
      <c r="AT6">
        <f>Raw!AT7/3791289</f>
        <v>6.5375654559702515E-4</v>
      </c>
      <c r="AU6">
        <f>Raw!AU7/3791289</f>
        <v>4.384735640042213E-4</v>
      </c>
      <c r="AV6">
        <f>Raw!AV7/3791289</f>
        <v>1.1503475467050916E-4</v>
      </c>
      <c r="AW6">
        <f>Raw!AW7/3791289</f>
        <v>1.3217773691216893E-3</v>
      </c>
      <c r="AX6">
        <f>Raw!AX7/3791289</f>
        <v>1.7093571605857533E-2</v>
      </c>
      <c r="AY6">
        <f>Raw!AY7/3791289</f>
        <v>2.9554592118933692E-4</v>
      </c>
      <c r="AZ6">
        <f>Raw!AZ7/3791289</f>
        <v>3.4076800792553667E-4</v>
      </c>
      <c r="BA6">
        <f>Raw!BA7/3791289</f>
        <v>8.5346698708539486E-4</v>
      </c>
      <c r="BB6">
        <f>Raw!BB7/3791289</f>
        <v>1.7237382853166824E-3</v>
      </c>
      <c r="BC6">
        <f>Raw!BC7/3791289</f>
        <v>1.3573747609322317E-3</v>
      </c>
      <c r="BD6">
        <f>Raw!BD7/3791289</f>
        <v>9.7776508200772875E-4</v>
      </c>
      <c r="BE6">
        <f>Raw!BE7/3791289</f>
        <v>5.4082661596095672E-4</v>
      </c>
      <c r="BF6">
        <f>Raw!BF7/3791289</f>
        <v>6.502432286222444E-4</v>
      </c>
      <c r="BG6">
        <f>Raw!BG7/3791289</f>
        <v>3.8442862045072273E-4</v>
      </c>
      <c r="BH6">
        <f>Raw!BH7/3791289</f>
        <v>1.6383609901540083E-4</v>
      </c>
      <c r="BI6">
        <f>Raw!BI7/3791289</f>
        <v>2.6334842846324823E-4</v>
      </c>
      <c r="BJ6">
        <f>Raw!BJ7/3791289</f>
        <v>1.9580148071012262E-4</v>
      </c>
      <c r="BK6">
        <f>Raw!BK7/3791289</f>
        <v>1.0815108001526656E-3</v>
      </c>
      <c r="BL6">
        <f>Raw!BL7/3791289</f>
        <v>4.6074303488866184E-4</v>
      </c>
      <c r="BM6">
        <f>Raw!BM7/3791289</f>
        <v>1.5814594983394831E-3</v>
      </c>
      <c r="BN6">
        <f>Raw!BN7/3791289</f>
        <v>4.0125139497411037E-4</v>
      </c>
      <c r="BO6">
        <f>Raw!BO7/3791289</f>
        <v>3.5608628094560978E-3</v>
      </c>
      <c r="BP6">
        <f>Raw!BP7/3791289</f>
        <v>6.2949566756847076E-4</v>
      </c>
      <c r="BQ6">
        <f>Raw!BQ7/3791289</f>
        <v>3.9121676031555488E-2</v>
      </c>
      <c r="BR6">
        <f>Raw!BR7/3791289</f>
        <v>1.4142155873635587E-4</v>
      </c>
      <c r="BS6">
        <f>Raw!BS7/3791289</f>
        <v>1.7583307418664207E-3</v>
      </c>
      <c r="BT6">
        <f>Raw!BT7/3791289</f>
        <v>1.4314762076961161E-3</v>
      </c>
      <c r="BU6">
        <f>Raw!BU7/3791289</f>
        <v>9.1025611605973587E-3</v>
      </c>
      <c r="BV6">
        <f>Raw!BV7/3791289</f>
        <v>3.7185769800191962E-4</v>
      </c>
      <c r="BW6">
        <f>Raw!BW7/3791289</f>
        <v>1.3426831876968493E-3</v>
      </c>
      <c r="BX6">
        <f>Raw!BX7/3791289</f>
        <v>1.2002068425804521E-2</v>
      </c>
      <c r="BY6">
        <f>Raw!BY7/3791289</f>
        <v>1.2097758836110883E-3</v>
      </c>
      <c r="BZ6">
        <f>Raw!BZ7/3791289</f>
        <v>7.8261773238600383E-4</v>
      </c>
      <c r="CA6">
        <f>Raw!CA7/3791289</f>
        <v>6.6087813405941878E-4</v>
      </c>
      <c r="CB6">
        <f>Raw!CB7/3791289</f>
        <v>1.7863581489039744E-4</v>
      </c>
      <c r="CC6">
        <f>Raw!CC7/3791289</f>
        <v>3.7507032568606614E-4</v>
      </c>
      <c r="CD6">
        <f>Raw!CD7/3791289</f>
        <v>1.382458578071996E-4</v>
      </c>
      <c r="CE6">
        <f>Raw!CE7/3791289</f>
        <v>4.2254758210202387E-4</v>
      </c>
      <c r="CF6">
        <f>Raw!CF7/3791289</f>
        <v>1.0260494517827579E-3</v>
      </c>
      <c r="CG6">
        <f>Raw!CG7/3791289</f>
        <v>2.2655803870398694E-3</v>
      </c>
      <c r="CH6">
        <f>Raw!CH7/3791289</f>
        <v>3.9274505319958461E-4</v>
      </c>
      <c r="CI6">
        <f>Raw!CI7/3791289</f>
        <v>4.1425225035601347E-4</v>
      </c>
      <c r="CJ6">
        <f>Raw!CJ7/3791289</f>
        <v>2.5917939782485588E-3</v>
      </c>
      <c r="CK6">
        <f>Raw!CK7/3791289</f>
        <v>3.2897518495688408E-4</v>
      </c>
      <c r="CL6">
        <f>Raw!CL7/3791289</f>
        <v>4.3545612059645153E-4</v>
      </c>
      <c r="CM6">
        <f>Raw!CM7/3791289</f>
        <v>2.676055557885458E-4</v>
      </c>
      <c r="CN6">
        <f>Raw!CN7/3791289</f>
        <v>1.9025455458552485E-4</v>
      </c>
      <c r="CO6">
        <f>Raw!CO7/3791289</f>
        <v>3.7579831028444413E-4</v>
      </c>
      <c r="CP6">
        <f>Raw!CP7/3791289</f>
        <v>4.6155806112380251E-4</v>
      </c>
      <c r="CQ6">
        <f>Raw!CQ7/3791289</f>
        <v>8.5105092225889393E-4</v>
      </c>
      <c r="CR6">
        <f>Raw!CR7/3791289</f>
        <v>1.947490681929022E-4</v>
      </c>
      <c r="CS6">
        <f>Raw!CS7/3791289</f>
        <v>4.9861669738181393E-5</v>
      </c>
      <c r="CT6">
        <f>Raw!CT7/3791289</f>
        <v>8.6317872364781478E-4</v>
      </c>
      <c r="CU6">
        <f>Raw!CU7/3791289</f>
        <v>1.1358775339996503E-3</v>
      </c>
      <c r="CV6">
        <f>Raw!CV7/3791289</f>
        <v>2.034453189930918E-4</v>
      </c>
      <c r="CW6">
        <f>Raw!CW7/3791289</f>
        <v>5.6764467177258179E-3</v>
      </c>
      <c r="CX6">
        <f>Raw!CX7/3791289</f>
        <v>1.0397149887544843E-3</v>
      </c>
      <c r="CY6">
        <f>Raw!CY7/3791289</f>
        <v>2.2958154865007651E-4</v>
      </c>
      <c r="CZ6">
        <f>Raw!CZ7/3791289</f>
        <v>1.7837468998010966E-4</v>
      </c>
      <c r="DA6">
        <f>Raw!DA7/3791289</f>
        <v>4.3462439819280461E-2</v>
      </c>
      <c r="DB6">
        <f>Raw!DB7/3791289</f>
        <v>4.9030026463295199E-4</v>
      </c>
      <c r="DC6">
        <f>Raw!DC7/3791289</f>
        <v>2.1611119595472676E-4</v>
      </c>
      <c r="DD6">
        <f>Raw!DD7/3791289</f>
        <v>1.0420677505724306E-3</v>
      </c>
      <c r="DE6">
        <f>Raw!DE7/3791289</f>
        <v>2.465886931858795E-3</v>
      </c>
      <c r="DF6">
        <f>Raw!DF7/3791289</f>
        <v>3.9162749133606007E-3</v>
      </c>
      <c r="DG6">
        <f>Raw!DG7/3791289</f>
        <v>2.3985773703877493E-4</v>
      </c>
      <c r="DH6">
        <f>Raw!DH7/3791289</f>
        <v>7.4395541991127559E-4</v>
      </c>
      <c r="DI6">
        <f>Raw!DI7/3791289</f>
        <v>1.5909892387523084E-4</v>
      </c>
      <c r="DJ6">
        <f>Raw!DJ7/3791289</f>
        <v>8.4785939557759907E-4</v>
      </c>
      <c r="DK6">
        <f>Raw!DK7/3791289</f>
        <v>4.8692252160149226E-3</v>
      </c>
      <c r="DL6">
        <f>Raw!DL7/3791289</f>
        <v>6.6427275789315973E-4</v>
      </c>
      <c r="DM6">
        <f>Raw!DM7/3791289</f>
        <v>5.1829338254087199E-4</v>
      </c>
      <c r="DN6">
        <f>Raw!DN7/3791289</f>
        <v>5.0719689266632011E-4</v>
      </c>
      <c r="DO6">
        <f>Raw!DO7/3791289</f>
        <v>5.931697636344789E-3</v>
      </c>
      <c r="DP6">
        <f>Raw!DP7/3791289</f>
        <v>1.8818243610550396E-3</v>
      </c>
      <c r="DQ6">
        <f>Raw!DQ7/3791289</f>
        <v>4.677327420832334E-4</v>
      </c>
      <c r="DR6">
        <f>Raw!DR7/3791289</f>
        <v>5.1177844791045997E-5</v>
      </c>
      <c r="DS6">
        <f>Raw!DS7/3791289</f>
        <v>4.1910548101186697E-4</v>
      </c>
      <c r="DT6">
        <f>Raw!DT7/3791289</f>
        <v>1.1343674934830872E-2</v>
      </c>
      <c r="DU6">
        <f>Raw!DU7/3791289</f>
        <v>3.9159768616953231E-4</v>
      </c>
      <c r="DV6">
        <f>Raw!DV7/3791289</f>
        <v>9.9704876098867697E-4</v>
      </c>
      <c r="DW6">
        <f>Raw!DW7/3791289</f>
        <v>1.474754364544618E-3</v>
      </c>
      <c r="DX6">
        <f>Raw!DX7/3791289</f>
        <v>8.2010445523936579E-3</v>
      </c>
      <c r="DY6">
        <f>Raw!DY7/3791289</f>
        <v>1.6623290917679976E-3</v>
      </c>
      <c r="DZ6">
        <f>Raw!DZ7/3791289</f>
        <v>7.6926027005590975E-3</v>
      </c>
      <c r="EA6">
        <f>Raw!EA7/3791289</f>
        <v>1.2660601710922064E-5</v>
      </c>
      <c r="EB6">
        <f>Raw!EB7/3791289</f>
        <v>1.4445667423401384E-3</v>
      </c>
      <c r="EC6">
        <f>Raw!EC7/3791289</f>
        <v>1.8547517743965181E-4</v>
      </c>
      <c r="ED6">
        <f>Raw!ED7/3791289</f>
        <v>4.3211688689519581E-4</v>
      </c>
      <c r="EE6">
        <f>Raw!EE7/3791289</f>
        <v>2.1006786873804658E-3</v>
      </c>
      <c r="EF6">
        <f>Raw!EF7/3791289</f>
        <v>5.286125642228804E-3</v>
      </c>
      <c r="EG6">
        <f>Raw!EG7/3791289</f>
        <v>7.7029210909534992E-5</v>
      </c>
      <c r="EH6">
        <f>Raw!EH7/3791289</f>
        <v>9.1538787995322968E-5</v>
      </c>
      <c r="EI6">
        <f>Raw!EI7/3791289</f>
        <v>1.4356331052578687E-4</v>
      </c>
      <c r="EJ6">
        <f>Raw!EJ7/3791289</f>
        <v>1.2584110575585244E-4</v>
      </c>
      <c r="EK6">
        <f>Raw!EK7/3791289</f>
        <v>1.3006130632615978E-4</v>
      </c>
      <c r="EL6">
        <f>Raw!EL7/3791289</f>
        <v>3.5975627286656336E-4</v>
      </c>
      <c r="EM6">
        <f>Raw!EM7/3791289</f>
        <v>9.9193176779717923E-5</v>
      </c>
      <c r="EN6">
        <f>Raw!EN7/3791289</f>
        <v>8.8901162638880873E-5</v>
      </c>
      <c r="EO6">
        <f>Raw!EO7/3791289</f>
        <v>1.3010878358257573E-4</v>
      </c>
      <c r="EP6">
        <f>Raw!EP7/3791289</f>
        <v>2.39559685373497E-4</v>
      </c>
      <c r="EQ6">
        <f>Raw!EQ7/3791289</f>
        <v>1.7043807528257539E-4</v>
      </c>
      <c r="ER6">
        <f>Raw!ER7/3791289</f>
        <v>2.7952498477430763E-4</v>
      </c>
      <c r="ES6">
        <f>Raw!ES7/3791289</f>
        <v>1.3485123397345862E-4</v>
      </c>
      <c r="ET6">
        <f>Raw!ET7/3791289</f>
        <v>7.7037123785604313E-5</v>
      </c>
      <c r="EU6">
        <f>Raw!EU7/3791289</f>
        <v>1.0473219002824633E-4</v>
      </c>
      <c r="EV6">
        <f>Raw!EV7/3791289</f>
        <v>1.9339596638504741E-4</v>
      </c>
      <c r="EW6">
        <f>Raw!EW7/3791289</f>
        <v>2.3584063362091362E-4</v>
      </c>
      <c r="EX6">
        <f>Raw!EX7/3791289</f>
        <v>2.1529353209422971E-4</v>
      </c>
      <c r="EY6">
        <f>Raw!EY7/3791289</f>
        <v>2.2930196036229368E-4</v>
      </c>
      <c r="EZ6">
        <f>Raw!EZ7/3791289</f>
        <v>7.8086898677468268E-5</v>
      </c>
      <c r="FA6">
        <f>Raw!FA7/3791289</f>
        <v>1.767789266394622E-4</v>
      </c>
      <c r="FB6">
        <f>Raw!FB7/3791289</f>
        <v>1.0975422870691209E-4</v>
      </c>
      <c r="FC6">
        <f>Raw!FC7/3791289</f>
        <v>2.2684896878080249E-4</v>
      </c>
      <c r="FD6">
        <f>Raw!FD7/3791289</f>
        <v>1.7842744248723852E-4</v>
      </c>
      <c r="FE6">
        <f>Raw!FE7/3791289</f>
        <v>1.1714221733030639E-4</v>
      </c>
      <c r="FF6">
        <f>Raw!FF7/3791289</f>
        <v>2.1271657212098576E-4</v>
      </c>
      <c r="FG6">
        <f>Raw!FG7/3791289</f>
        <v>1.3427623164575424E-4</v>
      </c>
      <c r="FH6">
        <f>Raw!FH7/3791289</f>
        <v>1.7283303910622483E-4</v>
      </c>
      <c r="FI6">
        <f>Raw!FI7/3791289</f>
        <v>8.3212859795177849E-4</v>
      </c>
      <c r="FJ6">
        <f>Raw!FJ7/3791289</f>
        <v>2.2322750916640755E-4</v>
      </c>
      <c r="FK6">
        <f>Raw!FK7/3791289</f>
        <v>1.6543186235604831E-4</v>
      </c>
      <c r="FL6">
        <f>Raw!FL7/3791289</f>
        <v>1.520168997931838E-4</v>
      </c>
      <c r="FM6">
        <f>Raw!FM7/3791289</f>
        <v>2.3431872379024653E-4</v>
      </c>
      <c r="FN6">
        <f>Raw!FN7/3791289</f>
        <v>4.8947205027102922E-4</v>
      </c>
      <c r="FO6">
        <f>Raw!FO7/3791289</f>
        <v>1.9311637809726453E-4</v>
      </c>
      <c r="FP6">
        <f>Raw!FP7/3791289</f>
        <v>2.5256845363146941E-4</v>
      </c>
      <c r="FQ6">
        <f>Raw!FQ7/3791289</f>
        <v>2.1646727537784645E-4</v>
      </c>
      <c r="FR6">
        <f>Raw!FR7/3791289</f>
        <v>2.258704097735625E-4</v>
      </c>
      <c r="FS6">
        <f>Raw!FS7/3791289</f>
        <v>2.3198706297515172E-4</v>
      </c>
      <c r="FT6">
        <f>Raw!FT7/3791289</f>
        <v>3.7964133042878026E-4</v>
      </c>
      <c r="FU6">
        <f>Raw!FU7/3791289</f>
        <v>7.5046771691633098E-4</v>
      </c>
      <c r="FV6">
        <f>Raw!FV7/3791289</f>
        <v>3.2486576465154729E-4</v>
      </c>
      <c r="FW6">
        <f>Raw!FW7/3791289</f>
        <v>1.4510895898466194E-4</v>
      </c>
      <c r="FX6">
        <f>Raw!FX7/3791289</f>
        <v>2.4371922056060617E-4</v>
      </c>
      <c r="FY6">
        <f>Raw!FY7/3791289</f>
        <v>5.0776398211795516E-4</v>
      </c>
      <c r="FZ6">
        <f>Raw!FZ7/3791289</f>
        <v>4.4156222329661492E-4</v>
      </c>
      <c r="GA6">
        <f>Raw!GA7/3791289</f>
        <v>3.2488159040368591E-4</v>
      </c>
      <c r="GB6">
        <f>Raw!GB7/3791289</f>
        <v>5.5922932807285337E-5</v>
      </c>
      <c r="GC6">
        <f>Raw!GC7/3791289</f>
        <v>6.8588809768920281E-5</v>
      </c>
      <c r="GD6">
        <f>Raw!GD7/3791289</f>
        <v>1.9709655476013568E-4</v>
      </c>
      <c r="GE6">
        <f>Raw!GE7/3791289</f>
        <v>1.1344690420593102E-4</v>
      </c>
      <c r="GF6">
        <f>Raw!GF7/3791289</f>
        <v>4.8273819273603254E-5</v>
      </c>
      <c r="GG6">
        <f>Raw!GG7/3791289</f>
        <v>6.2783396359391229E-5</v>
      </c>
    </row>
    <row r="7" spans="1:189" x14ac:dyDescent="0.2">
      <c r="A7" s="4" t="s">
        <v>197</v>
      </c>
      <c r="B7">
        <f>AVERAGE(B2:B6)</f>
        <v>2.1323609157227558E-2</v>
      </c>
      <c r="C7">
        <f t="shared" ref="C7:BN7" si="0">AVERAGE(C2:C6)</f>
        <v>4.2339479997178429E-2</v>
      </c>
      <c r="D7">
        <f t="shared" si="0"/>
        <v>1.5724802355658758E-3</v>
      </c>
      <c r="E7">
        <f t="shared" si="0"/>
        <v>9.248670934181579E-5</v>
      </c>
      <c r="F7">
        <f t="shared" si="0"/>
        <v>2.7809317176605533E-3</v>
      </c>
      <c r="G7">
        <f t="shared" si="0"/>
        <v>8.8136202516088686E-3</v>
      </c>
      <c r="H7">
        <f t="shared" si="0"/>
        <v>7.4024859774319846E-4</v>
      </c>
      <c r="I7">
        <f t="shared" si="0"/>
        <v>5.2033819104037727E-4</v>
      </c>
      <c r="J7">
        <f t="shared" si="0"/>
        <v>2.0948286379638939E-3</v>
      </c>
      <c r="K7">
        <f t="shared" si="0"/>
        <v>1.2904450516107711E-3</v>
      </c>
      <c r="L7">
        <f t="shared" si="0"/>
        <v>1.3430577995621393E-3</v>
      </c>
      <c r="M7">
        <f t="shared" si="0"/>
        <v>5.8498902856629045E-4</v>
      </c>
      <c r="N7">
        <f t="shared" si="0"/>
        <v>8.5683652278735858E-4</v>
      </c>
      <c r="O7">
        <f t="shared" si="0"/>
        <v>1.2590762934638923E-3</v>
      </c>
      <c r="P7">
        <f t="shared" si="0"/>
        <v>3.9215870834240446E-4</v>
      </c>
      <c r="Q7">
        <f t="shared" si="0"/>
        <v>4.3021458195289196E-4</v>
      </c>
      <c r="R7">
        <f t="shared" si="0"/>
        <v>3.2757824665262256E-4</v>
      </c>
      <c r="S7">
        <f t="shared" si="0"/>
        <v>4.4715085929387564E-4</v>
      </c>
      <c r="T7">
        <f t="shared" si="0"/>
        <v>9.240576464613823E-4</v>
      </c>
      <c r="U7">
        <f t="shared" si="0"/>
        <v>8.5816304928862407E-4</v>
      </c>
      <c r="V7">
        <f t="shared" si="0"/>
        <v>6.2557637894715737E-4</v>
      </c>
      <c r="W7">
        <f t="shared" si="0"/>
        <v>4.8349145799395981E-3</v>
      </c>
      <c r="X7">
        <f t="shared" si="0"/>
        <v>1.0283613440612719E-3</v>
      </c>
      <c r="Y7">
        <f t="shared" si="0"/>
        <v>4.5692585741808536E-3</v>
      </c>
      <c r="Z7">
        <f t="shared" si="0"/>
        <v>1.6894363937208514E-3</v>
      </c>
      <c r="AA7">
        <f t="shared" si="0"/>
        <v>1.5829175807754365E-3</v>
      </c>
      <c r="AB7">
        <f t="shared" si="0"/>
        <v>1.5427394426363223E-3</v>
      </c>
      <c r="AC7">
        <f t="shared" si="0"/>
        <v>1.2888059764386539E-2</v>
      </c>
      <c r="AD7">
        <f t="shared" si="0"/>
        <v>2.116487767019057E-3</v>
      </c>
      <c r="AE7">
        <f t="shared" si="0"/>
        <v>5.2582660300140387E-4</v>
      </c>
      <c r="AF7">
        <f t="shared" si="0"/>
        <v>1.2579913912154554E-3</v>
      </c>
      <c r="AG7">
        <f t="shared" si="0"/>
        <v>6.0317140656089888E-4</v>
      </c>
      <c r="AH7">
        <f t="shared" si="0"/>
        <v>2.8207139763941616E-3</v>
      </c>
      <c r="AI7">
        <f t="shared" si="0"/>
        <v>1.1081679370973894E-3</v>
      </c>
      <c r="AJ7">
        <f t="shared" si="0"/>
        <v>3.736737406658479E-3</v>
      </c>
      <c r="AK7">
        <f t="shared" si="0"/>
        <v>3.2987063760259406E-3</v>
      </c>
      <c r="AL7">
        <f t="shared" si="0"/>
        <v>1.6682252477274273E-3</v>
      </c>
      <c r="AM7">
        <f t="shared" si="0"/>
        <v>6.0392148800094674E-3</v>
      </c>
      <c r="AN7">
        <f t="shared" si="0"/>
        <v>1.6148165455981301E-3</v>
      </c>
      <c r="AO7">
        <f t="shared" si="0"/>
        <v>8.6582451254525619E-4</v>
      </c>
      <c r="AP7">
        <f t="shared" si="0"/>
        <v>9.4193040963894375E-4</v>
      </c>
      <c r="AQ7">
        <f t="shared" si="0"/>
        <v>1.3068937690587441E-3</v>
      </c>
      <c r="AR7">
        <f t="shared" si="0"/>
        <v>4.5534806866872656E-3</v>
      </c>
      <c r="AS7">
        <f t="shared" si="0"/>
        <v>9.8051023769333483E-4</v>
      </c>
      <c r="AT7">
        <f t="shared" si="0"/>
        <v>3.7874547538907753E-3</v>
      </c>
      <c r="AU7">
        <f t="shared" si="0"/>
        <v>3.8559427249540133E-3</v>
      </c>
      <c r="AV7">
        <f t="shared" si="0"/>
        <v>4.6881945725550384E-4</v>
      </c>
      <c r="AW7">
        <f t="shared" si="0"/>
        <v>6.2412494093726329E-3</v>
      </c>
      <c r="AX7">
        <f t="shared" si="0"/>
        <v>7.9114420634565884E-3</v>
      </c>
      <c r="AY7">
        <f t="shared" si="0"/>
        <v>2.9113022730885571E-3</v>
      </c>
      <c r="AZ7">
        <f t="shared" si="0"/>
        <v>1.2316397663854543E-3</v>
      </c>
      <c r="BA7">
        <f t="shared" si="0"/>
        <v>5.7241759449126774E-3</v>
      </c>
      <c r="BB7">
        <f t="shared" si="0"/>
        <v>1.7129182050018474E-3</v>
      </c>
      <c r="BC7">
        <f t="shared" si="0"/>
        <v>2.0834824389641985E-3</v>
      </c>
      <c r="BD7">
        <f t="shared" si="0"/>
        <v>1.573494089251428E-3</v>
      </c>
      <c r="BE7">
        <f t="shared" si="0"/>
        <v>7.7212053562320947E-4</v>
      </c>
      <c r="BF7">
        <f t="shared" si="0"/>
        <v>1.1031527253560113E-2</v>
      </c>
      <c r="BG7">
        <f t="shared" si="0"/>
        <v>2.9852674663092748E-3</v>
      </c>
      <c r="BH7">
        <f t="shared" si="0"/>
        <v>1.5185479109150277E-3</v>
      </c>
      <c r="BI7">
        <f t="shared" si="0"/>
        <v>2.1508041785384862E-3</v>
      </c>
      <c r="BJ7">
        <f t="shared" si="0"/>
        <v>5.9042671034792373E-4</v>
      </c>
      <c r="BK7">
        <f t="shared" si="0"/>
        <v>8.7211333584298039E-3</v>
      </c>
      <c r="BL7">
        <f t="shared" si="0"/>
        <v>4.9338930745198295E-3</v>
      </c>
      <c r="BM7">
        <f t="shared" si="0"/>
        <v>3.5598604819173665E-3</v>
      </c>
      <c r="BN7">
        <f t="shared" si="0"/>
        <v>9.418046471042715E-4</v>
      </c>
      <c r="BO7">
        <f t="shared" ref="BO7:DZ7" si="1">AVERAGE(BO2:BO6)</f>
        <v>8.3551432034925967E-3</v>
      </c>
      <c r="BP7">
        <f t="shared" si="1"/>
        <v>2.8786571283362381E-3</v>
      </c>
      <c r="BQ7">
        <f t="shared" si="1"/>
        <v>9.3888568079221555E-3</v>
      </c>
      <c r="BR7">
        <f t="shared" si="1"/>
        <v>1.3903227524386457E-4</v>
      </c>
      <c r="BS7">
        <f t="shared" si="1"/>
        <v>4.407427045048041E-3</v>
      </c>
      <c r="BT7">
        <f t="shared" si="1"/>
        <v>1.5678072264629181E-3</v>
      </c>
      <c r="BU7">
        <f t="shared" si="1"/>
        <v>2.9485087553045796E-3</v>
      </c>
      <c r="BV7">
        <f t="shared" si="1"/>
        <v>1.1841632257795145E-3</v>
      </c>
      <c r="BW7">
        <f t="shared" si="1"/>
        <v>1.9842839325610366E-2</v>
      </c>
      <c r="BX7">
        <f t="shared" si="1"/>
        <v>5.4103685925548286E-3</v>
      </c>
      <c r="BY7">
        <f t="shared" si="1"/>
        <v>1.002771414644349E-3</v>
      </c>
      <c r="BZ7">
        <f t="shared" si="1"/>
        <v>1.5537863144152518E-3</v>
      </c>
      <c r="CA7">
        <f t="shared" si="1"/>
        <v>7.3029613291217153E-3</v>
      </c>
      <c r="CB7">
        <f t="shared" si="1"/>
        <v>1.072157058435138E-3</v>
      </c>
      <c r="CC7">
        <f t="shared" si="1"/>
        <v>7.8959277332860849E-4</v>
      </c>
      <c r="CD7">
        <f t="shared" si="1"/>
        <v>1.9178023900634996E-3</v>
      </c>
      <c r="CE7">
        <f t="shared" si="1"/>
        <v>6.4417836666453687E-3</v>
      </c>
      <c r="CF7">
        <f t="shared" si="1"/>
        <v>9.2107785711913399E-4</v>
      </c>
      <c r="CG7">
        <f t="shared" si="1"/>
        <v>3.0065961890865585E-2</v>
      </c>
      <c r="CH7">
        <f t="shared" si="1"/>
        <v>3.7180143190462854E-3</v>
      </c>
      <c r="CI7">
        <f t="shared" si="1"/>
        <v>4.6712422481706029E-3</v>
      </c>
      <c r="CJ7">
        <f t="shared" si="1"/>
        <v>6.8911682815811408E-3</v>
      </c>
      <c r="CK7">
        <f t="shared" si="1"/>
        <v>1.978208945430643E-3</v>
      </c>
      <c r="CL7">
        <f t="shared" si="1"/>
        <v>2.5978326977292858E-3</v>
      </c>
      <c r="CM7">
        <f t="shared" si="1"/>
        <v>6.4314282451886071E-4</v>
      </c>
      <c r="CN7">
        <f t="shared" si="1"/>
        <v>9.8472541755032601E-4</v>
      </c>
      <c r="CO7">
        <f t="shared" si="1"/>
        <v>8.1918230023433273E-4</v>
      </c>
      <c r="CP7">
        <f t="shared" si="1"/>
        <v>1.0224888514049945E-3</v>
      </c>
      <c r="CQ7">
        <f t="shared" si="1"/>
        <v>1.0191065613499516E-3</v>
      </c>
      <c r="CR7">
        <f t="shared" si="1"/>
        <v>1.2583853514307405E-3</v>
      </c>
      <c r="CS7">
        <f t="shared" si="1"/>
        <v>6.4993238193829087E-5</v>
      </c>
      <c r="CT7">
        <f t="shared" si="1"/>
        <v>1.0486947423025534E-3</v>
      </c>
      <c r="CU7">
        <f t="shared" si="1"/>
        <v>2.2405226946615063E-3</v>
      </c>
      <c r="CV7">
        <f t="shared" si="1"/>
        <v>2.7797795763675272E-4</v>
      </c>
      <c r="CW7">
        <f t="shared" si="1"/>
        <v>4.0782884558373186E-3</v>
      </c>
      <c r="CX7">
        <f t="shared" si="1"/>
        <v>1.2937065391829638E-3</v>
      </c>
      <c r="CY7">
        <f t="shared" si="1"/>
        <v>4.8649824952319808E-3</v>
      </c>
      <c r="CZ7">
        <f t="shared" si="1"/>
        <v>5.0414780129936299E-3</v>
      </c>
      <c r="DA7">
        <f t="shared" si="1"/>
        <v>1.4493205616263577E-2</v>
      </c>
      <c r="DB7">
        <f t="shared" si="1"/>
        <v>1.2234842551014539E-2</v>
      </c>
      <c r="DC7">
        <f t="shared" si="1"/>
        <v>2.1291747686676275E-3</v>
      </c>
      <c r="DD7">
        <f t="shared" si="1"/>
        <v>1.1119417219313031E-2</v>
      </c>
      <c r="DE7">
        <f t="shared" si="1"/>
        <v>1.8330613295164857E-3</v>
      </c>
      <c r="DF7">
        <f t="shared" si="1"/>
        <v>3.773578892293683E-2</v>
      </c>
      <c r="DG7">
        <f t="shared" si="1"/>
        <v>5.3844048692347759E-3</v>
      </c>
      <c r="DH7">
        <f t="shared" si="1"/>
        <v>8.6106936164940216E-3</v>
      </c>
      <c r="DI7">
        <f t="shared" si="1"/>
        <v>8.7451112887230781E-4</v>
      </c>
      <c r="DJ7">
        <f t="shared" si="1"/>
        <v>6.1830095494554279E-3</v>
      </c>
      <c r="DK7">
        <f t="shared" si="1"/>
        <v>2.9828477982422656E-2</v>
      </c>
      <c r="DL7">
        <f t="shared" si="1"/>
        <v>1.8548931616611003E-3</v>
      </c>
      <c r="DM7">
        <f t="shared" si="1"/>
        <v>2.5985049465256319E-3</v>
      </c>
      <c r="DN7">
        <f t="shared" si="1"/>
        <v>8.9899458580288295E-4</v>
      </c>
      <c r="DO7">
        <f t="shared" si="1"/>
        <v>2.3694470597714571E-3</v>
      </c>
      <c r="DP7">
        <f t="shared" si="1"/>
        <v>1.3597036874680639E-3</v>
      </c>
      <c r="DQ7">
        <f t="shared" si="1"/>
        <v>1.3309690565207928E-3</v>
      </c>
      <c r="DR7">
        <f t="shared" si="1"/>
        <v>3.2682262265872693E-4</v>
      </c>
      <c r="DS7">
        <f t="shared" si="1"/>
        <v>3.5189934798359425E-3</v>
      </c>
      <c r="DT7">
        <f t="shared" si="1"/>
        <v>3.9668816134379378E-3</v>
      </c>
      <c r="DU7">
        <f t="shared" si="1"/>
        <v>5.97359612227374E-3</v>
      </c>
      <c r="DV7">
        <f t="shared" si="1"/>
        <v>1.2299189604637647E-3</v>
      </c>
      <c r="DW7">
        <f t="shared" si="1"/>
        <v>1.1158102197557393E-3</v>
      </c>
      <c r="DX7">
        <f t="shared" si="1"/>
        <v>3.1941827725613187E-2</v>
      </c>
      <c r="DY7">
        <f t="shared" si="1"/>
        <v>5.1075495177302548E-3</v>
      </c>
      <c r="DZ7">
        <f t="shared" si="1"/>
        <v>1.6910258361395532E-2</v>
      </c>
      <c r="EA7">
        <f t="shared" ref="EA7:GG7" si="2">AVERAGE(EA2:EA6)</f>
        <v>4.9978637328792195E-4</v>
      </c>
      <c r="EB7">
        <f t="shared" si="2"/>
        <v>2.1300276019001864E-3</v>
      </c>
      <c r="EC7">
        <f t="shared" si="2"/>
        <v>1.0611169538353464E-3</v>
      </c>
      <c r="ED7">
        <f t="shared" si="2"/>
        <v>9.5969319669185591E-4</v>
      </c>
      <c r="EE7">
        <f t="shared" si="2"/>
        <v>1.94990459223588E-3</v>
      </c>
      <c r="EF7">
        <f t="shared" si="2"/>
        <v>1.8839012543892259E-3</v>
      </c>
      <c r="EG7">
        <f t="shared" si="2"/>
        <v>2.2171601338457684E-4</v>
      </c>
      <c r="EH7">
        <f t="shared" si="2"/>
        <v>2.3488015617498118E-4</v>
      </c>
      <c r="EI7">
        <f t="shared" si="2"/>
        <v>2.941288754404242E-4</v>
      </c>
      <c r="EJ7">
        <f t="shared" si="2"/>
        <v>6.0671273162534942E-4</v>
      </c>
      <c r="EK7">
        <f t="shared" si="2"/>
        <v>2.9113586687622118E-4</v>
      </c>
      <c r="EL7">
        <f t="shared" si="2"/>
        <v>1.268563900444664E-3</v>
      </c>
      <c r="EM7">
        <f t="shared" si="2"/>
        <v>2.5444481111560349E-4</v>
      </c>
      <c r="EN7">
        <f t="shared" si="2"/>
        <v>3.0881513668355905E-4</v>
      </c>
      <c r="EO7">
        <f t="shared" si="2"/>
        <v>5.7072429272328885E-4</v>
      </c>
      <c r="EP7">
        <f t="shared" si="2"/>
        <v>6.0186602589250022E-4</v>
      </c>
      <c r="EQ7">
        <f t="shared" si="2"/>
        <v>2.9919599969440401E-4</v>
      </c>
      <c r="ER7">
        <f t="shared" si="2"/>
        <v>1.207651594433611E-3</v>
      </c>
      <c r="ES7">
        <f t="shared" si="2"/>
        <v>6.2778785693184079E-4</v>
      </c>
      <c r="ET7">
        <f t="shared" si="2"/>
        <v>2.5826093211901832E-4</v>
      </c>
      <c r="EU7">
        <f t="shared" si="2"/>
        <v>4.6764957211416528E-4</v>
      </c>
      <c r="EV7">
        <f t="shared" si="2"/>
        <v>7.2494233732419105E-4</v>
      </c>
      <c r="EW7">
        <f t="shared" si="2"/>
        <v>4.9051840622323659E-4</v>
      </c>
      <c r="EX7">
        <f t="shared" si="2"/>
        <v>5.049953180565022E-4</v>
      </c>
      <c r="EY7">
        <f t="shared" si="2"/>
        <v>5.6084078900199997E-4</v>
      </c>
      <c r="EZ7">
        <f t="shared" si="2"/>
        <v>2.9989434596199526E-4</v>
      </c>
      <c r="FA7">
        <f t="shared" si="2"/>
        <v>5.6913151123101353E-4</v>
      </c>
      <c r="FB7">
        <f t="shared" si="2"/>
        <v>4.4102644893047099E-4</v>
      </c>
      <c r="FC7">
        <f t="shared" si="2"/>
        <v>6.4976557075445863E-4</v>
      </c>
      <c r="FD7">
        <f t="shared" si="2"/>
        <v>4.5267946248956107E-4</v>
      </c>
      <c r="FE7">
        <f t="shared" si="2"/>
        <v>3.343526705582637E-4</v>
      </c>
      <c r="FF7">
        <f t="shared" si="2"/>
        <v>8.2467964229811057E-4</v>
      </c>
      <c r="FG7">
        <f t="shared" si="2"/>
        <v>3.3675074378872524E-4</v>
      </c>
      <c r="FH7">
        <f t="shared" si="2"/>
        <v>4.9990830328088042E-4</v>
      </c>
      <c r="FI7">
        <f t="shared" si="2"/>
        <v>7.8411122446809601E-4</v>
      </c>
      <c r="FJ7">
        <f t="shared" si="2"/>
        <v>9.1333979375245763E-4</v>
      </c>
      <c r="FK7">
        <f t="shared" si="2"/>
        <v>4.6964291806913112E-4</v>
      </c>
      <c r="FL7">
        <f t="shared" si="2"/>
        <v>2.5243179963983781E-4</v>
      </c>
      <c r="FM7">
        <f t="shared" si="2"/>
        <v>2.5208489436786699E-3</v>
      </c>
      <c r="FN7">
        <f t="shared" si="2"/>
        <v>6.4120164175346275E-4</v>
      </c>
      <c r="FO7">
        <f t="shared" si="2"/>
        <v>3.8521613099760793E-3</v>
      </c>
      <c r="FP7">
        <f t="shared" si="2"/>
        <v>3.2463796186294749E-4</v>
      </c>
      <c r="FQ7">
        <f t="shared" si="2"/>
        <v>5.1420702761579228E-4</v>
      </c>
      <c r="FR7">
        <f t="shared" si="2"/>
        <v>6.7403226116054434E-4</v>
      </c>
      <c r="FS7">
        <f t="shared" si="2"/>
        <v>3.4908790556305438E-4</v>
      </c>
      <c r="FT7">
        <f t="shared" si="2"/>
        <v>3.0662738658526296E-3</v>
      </c>
      <c r="FU7">
        <f t="shared" si="2"/>
        <v>6.971339352845299E-4</v>
      </c>
      <c r="FV7">
        <f t="shared" si="2"/>
        <v>4.1523232146453996E-4</v>
      </c>
      <c r="FW7">
        <f t="shared" si="2"/>
        <v>2.9331822808330483E-4</v>
      </c>
      <c r="FX7">
        <f t="shared" si="2"/>
        <v>3.9278451749864612E-4</v>
      </c>
      <c r="FY7">
        <f t="shared" si="2"/>
        <v>1.3454523356900353E-3</v>
      </c>
      <c r="FZ7">
        <f t="shared" si="2"/>
        <v>8.1930858322424769E-4</v>
      </c>
      <c r="GA7">
        <f t="shared" si="2"/>
        <v>6.5690568133125547E-4</v>
      </c>
      <c r="GB7">
        <f t="shared" si="2"/>
        <v>1.5560916956531586E-4</v>
      </c>
      <c r="GC7">
        <f t="shared" si="2"/>
        <v>1.8477439012468642E-4</v>
      </c>
      <c r="GD7">
        <f t="shared" si="2"/>
        <v>7.5686520263109464E-4</v>
      </c>
      <c r="GE7">
        <f t="shared" si="2"/>
        <v>1.7371728151287897E-4</v>
      </c>
      <c r="GF7">
        <f t="shared" si="2"/>
        <v>2.2573090211421481E-4</v>
      </c>
      <c r="GG7">
        <f t="shared" si="2"/>
        <v>2.2166053135211093E-4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8D6FA-7803-374B-8216-3871A97D7C0F}">
  <dimension ref="A1:GG6"/>
  <sheetViews>
    <sheetView workbookViewId="0">
      <selection activeCell="GF9" sqref="GF9"/>
    </sheetView>
  </sheetViews>
  <sheetFormatPr baseColWidth="10" defaultRowHeight="15" x14ac:dyDescent="0.2"/>
  <cols>
    <col min="1" max="1" width="33.33203125" bestFit="1" customWidth="1"/>
  </cols>
  <sheetData>
    <row r="1" spans="1:189" x14ac:dyDescent="0.2">
      <c r="A1" s="1" t="s">
        <v>0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23</v>
      </c>
      <c r="R1" s="1" t="s">
        <v>24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Y1" s="1" t="s">
        <v>31</v>
      </c>
      <c r="Z1" s="1" t="s">
        <v>32</v>
      </c>
      <c r="AA1" s="1" t="s">
        <v>33</v>
      </c>
      <c r="AB1" s="1" t="s">
        <v>34</v>
      </c>
      <c r="AC1" s="1" t="s">
        <v>35</v>
      </c>
      <c r="AD1" s="1" t="s">
        <v>36</v>
      </c>
      <c r="AE1" s="1" t="s">
        <v>37</v>
      </c>
      <c r="AF1" s="1" t="s">
        <v>38</v>
      </c>
      <c r="AG1" s="1" t="s">
        <v>39</v>
      </c>
      <c r="AH1" s="1" t="s">
        <v>40</v>
      </c>
      <c r="AI1" s="1" t="s">
        <v>41</v>
      </c>
      <c r="AJ1" s="1" t="s">
        <v>42</v>
      </c>
      <c r="AK1" s="1" t="s">
        <v>43</v>
      </c>
      <c r="AL1" s="1" t="s">
        <v>44</v>
      </c>
      <c r="AM1" s="1" t="s">
        <v>45</v>
      </c>
      <c r="AN1" s="1" t="s">
        <v>46</v>
      </c>
      <c r="AO1" s="1" t="s">
        <v>47</v>
      </c>
      <c r="AP1" s="1" t="s">
        <v>48</v>
      </c>
      <c r="AQ1" s="1" t="s">
        <v>49</v>
      </c>
      <c r="AR1" s="1" t="s">
        <v>50</v>
      </c>
      <c r="AS1" s="1" t="s">
        <v>51</v>
      </c>
      <c r="AT1" s="1" t="s">
        <v>52</v>
      </c>
      <c r="AU1" s="1" t="s">
        <v>53</v>
      </c>
      <c r="AV1" s="1" t="s">
        <v>54</v>
      </c>
      <c r="AW1" s="1" t="s">
        <v>55</v>
      </c>
      <c r="AX1" s="1" t="s">
        <v>56</v>
      </c>
      <c r="AY1" s="1" t="s">
        <v>57</v>
      </c>
      <c r="AZ1" s="1" t="s">
        <v>58</v>
      </c>
      <c r="BA1" s="1" t="s">
        <v>59</v>
      </c>
      <c r="BB1" s="1" t="s">
        <v>60</v>
      </c>
      <c r="BC1" s="1" t="s">
        <v>61</v>
      </c>
      <c r="BD1" s="1" t="s">
        <v>62</v>
      </c>
      <c r="BE1" s="1" t="s">
        <v>63</v>
      </c>
      <c r="BF1" s="1" t="s">
        <v>64</v>
      </c>
      <c r="BG1" s="1" t="s">
        <v>65</v>
      </c>
      <c r="BH1" s="1" t="s">
        <v>66</v>
      </c>
      <c r="BI1" s="1" t="s">
        <v>67</v>
      </c>
      <c r="BJ1" s="1" t="s">
        <v>68</v>
      </c>
      <c r="BK1" s="1" t="s">
        <v>69</v>
      </c>
      <c r="BL1" s="1" t="s">
        <v>70</v>
      </c>
      <c r="BM1" s="1" t="s">
        <v>71</v>
      </c>
      <c r="BN1" s="1" t="s">
        <v>72</v>
      </c>
      <c r="BO1" s="1" t="s">
        <v>73</v>
      </c>
      <c r="BP1" s="1" t="s">
        <v>74</v>
      </c>
      <c r="BQ1" s="1" t="s">
        <v>75</v>
      </c>
      <c r="BR1" s="1" t="s">
        <v>76</v>
      </c>
      <c r="BS1" s="1" t="s">
        <v>77</v>
      </c>
      <c r="BT1" s="1" t="s">
        <v>78</v>
      </c>
      <c r="BU1" s="1" t="s">
        <v>79</v>
      </c>
      <c r="BV1" s="1" t="s">
        <v>80</v>
      </c>
      <c r="BW1" s="1" t="s">
        <v>81</v>
      </c>
      <c r="BX1" s="1" t="s">
        <v>82</v>
      </c>
      <c r="BY1" s="1" t="s">
        <v>83</v>
      </c>
      <c r="BZ1" s="1" t="s">
        <v>84</v>
      </c>
      <c r="CA1" s="1" t="s">
        <v>85</v>
      </c>
      <c r="CB1" s="1" t="s">
        <v>86</v>
      </c>
      <c r="CC1" s="1" t="s">
        <v>87</v>
      </c>
      <c r="CD1" s="1" t="s">
        <v>88</v>
      </c>
      <c r="CE1" s="1" t="s">
        <v>89</v>
      </c>
      <c r="CF1" s="1" t="s">
        <v>90</v>
      </c>
      <c r="CG1" s="1" t="s">
        <v>91</v>
      </c>
      <c r="CH1" s="1" t="s">
        <v>92</v>
      </c>
      <c r="CI1" s="1" t="s">
        <v>93</v>
      </c>
      <c r="CJ1" s="1" t="s">
        <v>94</v>
      </c>
      <c r="CK1" s="1" t="s">
        <v>95</v>
      </c>
      <c r="CL1" s="1" t="s">
        <v>96</v>
      </c>
      <c r="CM1" s="1" t="s">
        <v>97</v>
      </c>
      <c r="CN1" s="1" t="s">
        <v>98</v>
      </c>
      <c r="CO1" s="1" t="s">
        <v>99</v>
      </c>
      <c r="CP1" s="1" t="s">
        <v>100</v>
      </c>
      <c r="CQ1" s="1" t="s">
        <v>101</v>
      </c>
      <c r="CR1" s="1" t="s">
        <v>102</v>
      </c>
      <c r="CS1" s="1" t="s">
        <v>103</v>
      </c>
      <c r="CT1" s="1" t="s">
        <v>104</v>
      </c>
      <c r="CU1" s="1" t="s">
        <v>105</v>
      </c>
      <c r="CV1" s="1" t="s">
        <v>106</v>
      </c>
      <c r="CW1" s="1" t="s">
        <v>107</v>
      </c>
      <c r="CX1" s="1" t="s">
        <v>108</v>
      </c>
      <c r="CY1" s="1" t="s">
        <v>109</v>
      </c>
      <c r="CZ1" s="1" t="s">
        <v>110</v>
      </c>
      <c r="DA1" s="1" t="s">
        <v>111</v>
      </c>
      <c r="DB1" s="1" t="s">
        <v>112</v>
      </c>
      <c r="DC1" s="1" t="s">
        <v>113</v>
      </c>
      <c r="DD1" s="1" t="s">
        <v>114</v>
      </c>
      <c r="DE1" s="1" t="s">
        <v>115</v>
      </c>
      <c r="DF1" s="1" t="s">
        <v>116</v>
      </c>
      <c r="DG1" s="1" t="s">
        <v>117</v>
      </c>
      <c r="DH1" s="1" t="s">
        <v>118</v>
      </c>
      <c r="DI1" s="1" t="s">
        <v>119</v>
      </c>
      <c r="DJ1" s="1" t="s">
        <v>120</v>
      </c>
      <c r="DK1" s="1" t="s">
        <v>121</v>
      </c>
      <c r="DL1" s="1" t="s">
        <v>122</v>
      </c>
      <c r="DM1" s="1" t="s">
        <v>123</v>
      </c>
      <c r="DN1" s="1" t="s">
        <v>124</v>
      </c>
      <c r="DO1" s="1" t="s">
        <v>125</v>
      </c>
      <c r="DP1" s="1" t="s">
        <v>126</v>
      </c>
      <c r="DQ1" s="1" t="s">
        <v>127</v>
      </c>
      <c r="DR1" s="1" t="s">
        <v>128</v>
      </c>
      <c r="DS1" s="1" t="s">
        <v>129</v>
      </c>
      <c r="DT1" s="1" t="s">
        <v>130</v>
      </c>
      <c r="DU1" s="1" t="s">
        <v>131</v>
      </c>
      <c r="DV1" s="1" t="s">
        <v>132</v>
      </c>
      <c r="DW1" s="1" t="s">
        <v>133</v>
      </c>
      <c r="DX1" s="1" t="s">
        <v>134</v>
      </c>
      <c r="DY1" s="1" t="s">
        <v>135</v>
      </c>
      <c r="DZ1" s="1" t="s">
        <v>136</v>
      </c>
      <c r="EA1" s="1" t="s">
        <v>137</v>
      </c>
      <c r="EB1" s="1" t="s">
        <v>138</v>
      </c>
      <c r="EC1" s="1" t="s">
        <v>139</v>
      </c>
      <c r="ED1" s="1" t="s">
        <v>140</v>
      </c>
      <c r="EE1" s="1" t="s">
        <v>141</v>
      </c>
      <c r="EF1" s="1" t="s">
        <v>142</v>
      </c>
      <c r="EG1" s="1" t="s">
        <v>143</v>
      </c>
      <c r="EH1" s="1" t="s">
        <v>144</v>
      </c>
      <c r="EI1" s="1" t="s">
        <v>145</v>
      </c>
      <c r="EJ1" s="1" t="s">
        <v>146</v>
      </c>
      <c r="EK1" s="1" t="s">
        <v>147</v>
      </c>
      <c r="EL1" s="1" t="s">
        <v>148</v>
      </c>
      <c r="EM1" s="1" t="s">
        <v>149</v>
      </c>
      <c r="EN1" s="1" t="s">
        <v>150</v>
      </c>
      <c r="EO1" s="1" t="s">
        <v>151</v>
      </c>
      <c r="EP1" s="1" t="s">
        <v>152</v>
      </c>
      <c r="EQ1" s="1" t="s">
        <v>153</v>
      </c>
      <c r="ER1" s="1" t="s">
        <v>154</v>
      </c>
      <c r="ES1" s="1" t="s">
        <v>155</v>
      </c>
      <c r="ET1" s="1" t="s">
        <v>156</v>
      </c>
      <c r="EU1" s="1" t="s">
        <v>157</v>
      </c>
      <c r="EV1" s="1" t="s">
        <v>158</v>
      </c>
      <c r="EW1" s="1" t="s">
        <v>159</v>
      </c>
      <c r="EX1" s="1" t="s">
        <v>160</v>
      </c>
      <c r="EY1" s="1" t="s">
        <v>161</v>
      </c>
      <c r="EZ1" s="1" t="s">
        <v>162</v>
      </c>
      <c r="FA1" s="1" t="s">
        <v>163</v>
      </c>
      <c r="FB1" s="1" t="s">
        <v>164</v>
      </c>
      <c r="FC1" s="1" t="s">
        <v>165</v>
      </c>
      <c r="FD1" s="1" t="s">
        <v>166</v>
      </c>
      <c r="FE1" s="1" t="s">
        <v>167</v>
      </c>
      <c r="FF1" s="1" t="s">
        <v>168</v>
      </c>
      <c r="FG1" s="1" t="s">
        <v>169</v>
      </c>
      <c r="FH1" s="1" t="s">
        <v>170</v>
      </c>
      <c r="FI1" s="1" t="s">
        <v>171</v>
      </c>
      <c r="FJ1" s="1" t="s">
        <v>172</v>
      </c>
      <c r="FK1" s="1" t="s">
        <v>173</v>
      </c>
      <c r="FL1" s="1" t="s">
        <v>174</v>
      </c>
      <c r="FM1" s="1" t="s">
        <v>175</v>
      </c>
      <c r="FN1" s="1" t="s">
        <v>176</v>
      </c>
      <c r="FO1" s="1" t="s">
        <v>177</v>
      </c>
      <c r="FP1" s="1" t="s">
        <v>178</v>
      </c>
      <c r="FQ1" s="1" t="s">
        <v>179</v>
      </c>
      <c r="FR1" s="1" t="s">
        <v>180</v>
      </c>
      <c r="FS1" s="1" t="s">
        <v>181</v>
      </c>
      <c r="FT1" s="1" t="s">
        <v>182</v>
      </c>
      <c r="FU1" s="1" t="s">
        <v>183</v>
      </c>
      <c r="FV1" s="1" t="s">
        <v>184</v>
      </c>
      <c r="FW1" s="1" t="s">
        <v>185</v>
      </c>
      <c r="FX1" s="1" t="s">
        <v>186</v>
      </c>
      <c r="FY1" s="1" t="s">
        <v>187</v>
      </c>
      <c r="FZ1" s="1" t="s">
        <v>188</v>
      </c>
      <c r="GA1" s="1" t="s">
        <v>189</v>
      </c>
      <c r="GB1" s="1" t="s">
        <v>190</v>
      </c>
      <c r="GC1" s="1" t="s">
        <v>191</v>
      </c>
      <c r="GD1" s="1" t="s">
        <v>192</v>
      </c>
      <c r="GE1" s="1" t="s">
        <v>193</v>
      </c>
      <c r="GF1" s="1" t="s">
        <v>194</v>
      </c>
      <c r="GG1" s="1" t="s">
        <v>195</v>
      </c>
    </row>
    <row r="2" spans="1:189" x14ac:dyDescent="0.2">
      <c r="A2" s="1" t="s">
        <v>2</v>
      </c>
      <c r="B2">
        <f>SUM(Norm!B2-Norm!B7)*-1</f>
        <v>1.3236411996503461E-2</v>
      </c>
      <c r="C2">
        <f>SUM(Norm!C2-Norm!C7)*-1</f>
        <v>-2.7015121509971207E-3</v>
      </c>
      <c r="D2">
        <f>SUM(Norm!D2-Norm!D7)*-1</f>
        <v>-4.8230578635770978E-4</v>
      </c>
      <c r="E2">
        <f>SUM(Norm!E2-Norm!E7)*-1</f>
        <v>-8.1615076471907728E-5</v>
      </c>
      <c r="F2">
        <f>SUM(Norm!F2-Norm!F7)*-1</f>
        <v>-2.9942112167458948E-4</v>
      </c>
      <c r="G2">
        <f>SUM(Norm!G2-Norm!G7)*-1</f>
        <v>8.4772279677855396E-3</v>
      </c>
      <c r="H2">
        <f>SUM(Norm!H2-Norm!H7)*-1</f>
        <v>4.5473769599779686E-4</v>
      </c>
      <c r="I2">
        <f>SUM(Norm!I2-Norm!I7)*-1</f>
        <v>-1.6517210753876771E-4</v>
      </c>
      <c r="J2">
        <f>SUM(Norm!J2-Norm!J7)*-1</f>
        <v>1.4871332489868219E-3</v>
      </c>
      <c r="K2">
        <f>SUM(Norm!K2-Norm!K7)*-1</f>
        <v>3.0441901356972152E-4</v>
      </c>
      <c r="L2">
        <f>SUM(Norm!L2-Norm!L7)*-1</f>
        <v>-9.6178264195986873E-4</v>
      </c>
      <c r="M2">
        <f>SUM(Norm!M2-Norm!M7)*-1</f>
        <v>2.176704720163842E-4</v>
      </c>
      <c r="N2">
        <f>SUM(Norm!N2-Norm!N7)*-1</f>
        <v>3.2133367223440056E-4</v>
      </c>
      <c r="O2">
        <f>SUM(Norm!O2-Norm!O7)*-1</f>
        <v>-5.0795418657351241E-4</v>
      </c>
      <c r="P2">
        <f>SUM(Norm!P2-Norm!P7)*-1</f>
        <v>1.3130115025453197E-4</v>
      </c>
      <c r="Q2">
        <f>SUM(Norm!Q2-Norm!Q7)*-1</f>
        <v>-3.7406214745720637E-5</v>
      </c>
      <c r="R2">
        <f>SUM(Norm!R2-Norm!R7)*-1</f>
        <v>-4.3027565995967711E-5</v>
      </c>
      <c r="S2">
        <f>SUM(Norm!S2-Norm!S7)*-1</f>
        <v>5.7645635112679836E-6</v>
      </c>
      <c r="T2">
        <f>SUM(Norm!T2-Norm!T7)*-1</f>
        <v>3.6779833710182531E-4</v>
      </c>
      <c r="U2">
        <f>SUM(Norm!U2-Norm!U7)*-1</f>
        <v>2.4916546744677191E-4</v>
      </c>
      <c r="V2">
        <f>SUM(Norm!V2-Norm!V7)*-1</f>
        <v>1.4393304386428287E-4</v>
      </c>
      <c r="W2">
        <f>SUM(Norm!W2-Norm!W7)*-1</f>
        <v>4.4216896858464373E-3</v>
      </c>
      <c r="X2">
        <f>SUM(Norm!X2-Norm!X7)*-1</f>
        <v>2.1560235281806108E-4</v>
      </c>
      <c r="Y2">
        <f>SUM(Norm!Y2-Norm!Y7)*-1</f>
        <v>-4.1587607029949097E-4</v>
      </c>
      <c r="Z2">
        <f>SUM(Norm!Z2-Norm!Z7)*-1</f>
        <v>2.1107482161539497E-4</v>
      </c>
      <c r="AA2">
        <f>SUM(Norm!AA2-Norm!AA7)*-1</f>
        <v>3.8577258208463043E-4</v>
      </c>
      <c r="AB2">
        <f>SUM(Norm!AB2-Norm!AB7)*-1</f>
        <v>-5.8371565556722209E-4</v>
      </c>
      <c r="AC2">
        <f>SUM(Norm!AC2-Norm!AC7)*-1</f>
        <v>1.0411851172692504E-2</v>
      </c>
      <c r="AD2">
        <f>SUM(Norm!AD2-Norm!AD7)*-1</f>
        <v>-1.6397075566090954E-4</v>
      </c>
      <c r="AE2">
        <f>SUM(Norm!AE2-Norm!AE7)*-1</f>
        <v>6.1090233508648316E-5</v>
      </c>
      <c r="AF2">
        <f>SUM(Norm!AF2-Norm!AF7)*-1</f>
        <v>2.4282380631791985E-4</v>
      </c>
      <c r="AG2">
        <f>SUM(Norm!AG2-Norm!AG7)*-1</f>
        <v>3.1760772776804138E-4</v>
      </c>
      <c r="AH2">
        <f>SUM(Norm!AH2-Norm!AH7)*-1</f>
        <v>-2.3870159438511033E-3</v>
      </c>
      <c r="AI2">
        <f>SUM(Norm!AI2-Norm!AI7)*-1</f>
        <v>3.0697586219421633E-5</v>
      </c>
      <c r="AJ2">
        <f>SUM(Norm!AJ2-Norm!AJ7)*-1</f>
        <v>-2.2311564843336528E-3</v>
      </c>
      <c r="AK2">
        <f>SUM(Norm!AK2-Norm!AK7)*-1</f>
        <v>1.8909174101124815E-3</v>
      </c>
      <c r="AL2">
        <f>SUM(Norm!AL2-Norm!AL7)*-1</f>
        <v>-6.5722640215914617E-5</v>
      </c>
      <c r="AM2">
        <f>SUM(Norm!AM2-Norm!AM7)*-1</f>
        <v>-3.938423808108233E-3</v>
      </c>
      <c r="AN2">
        <f>SUM(Norm!AN2-Norm!AN7)*-1</f>
        <v>5.6198317633813057E-5</v>
      </c>
      <c r="AO2">
        <f>SUM(Norm!AO2-Norm!AO7)*-1</f>
        <v>5.7050726926269183E-5</v>
      </c>
      <c r="AP2">
        <f>SUM(Norm!AP2-Norm!AP7)*-1</f>
        <v>-1.0905232591175082E-4</v>
      </c>
      <c r="AQ2">
        <f>SUM(Norm!AQ2-Norm!AQ7)*-1</f>
        <v>-9.531914022860538E-5</v>
      </c>
      <c r="AR2">
        <f>SUM(Norm!AR2-Norm!AR7)*-1</f>
        <v>-1.7012930780363191E-3</v>
      </c>
      <c r="AS2">
        <f>SUM(Norm!AS2-Norm!AS7)*-1</f>
        <v>2.9383022740935016E-4</v>
      </c>
      <c r="AT2">
        <f>SUM(Norm!AT2-Norm!AT7)*-1</f>
        <v>-1.0705712186636516E-3</v>
      </c>
      <c r="AU2">
        <f>SUM(Norm!AU2-Norm!AU7)*-1</f>
        <v>-3.4257711374975834E-3</v>
      </c>
      <c r="AV2">
        <f>SUM(Norm!AV2-Norm!AV7)*-1</f>
        <v>2.0505700739235254E-4</v>
      </c>
      <c r="AW2">
        <f>SUM(Norm!AW2-Norm!AW7)*-1</f>
        <v>-4.699114788875621E-3</v>
      </c>
      <c r="AX2">
        <f>SUM(Norm!AX2-Norm!AX7)*-1</f>
        <v>-3.3905374459178121E-4</v>
      </c>
      <c r="AY2">
        <f>SUM(Norm!AY2-Norm!AY7)*-1</f>
        <v>1.7957559751776342E-3</v>
      </c>
      <c r="AZ2">
        <f>SUM(Norm!AZ2-Norm!AZ7)*-1</f>
        <v>-6.6736025935681975E-4</v>
      </c>
      <c r="BA2">
        <f>SUM(Norm!BA2-Norm!BA7)*-1</f>
        <v>-5.0758185404244042E-3</v>
      </c>
      <c r="BB2">
        <f>SUM(Norm!BB2-Norm!BB7)*-1</f>
        <v>-4.5044312852981268E-4</v>
      </c>
      <c r="BC2">
        <f>SUM(Norm!BC2-Norm!BC7)*-1</f>
        <v>-8.92307221452122E-4</v>
      </c>
      <c r="BD2">
        <f>SUM(Norm!BD2-Norm!BD7)*-1</f>
        <v>1.6220783613206217E-4</v>
      </c>
      <c r="BE2">
        <f>SUM(Norm!BE2-Norm!BE7)*-1</f>
        <v>1.6525988566202209E-4</v>
      </c>
      <c r="BF2">
        <f>SUM(Norm!BF2-Norm!BF7)*-1</f>
        <v>-9.5270036230052507E-3</v>
      </c>
      <c r="BG2">
        <f>SUM(Norm!BG2-Norm!BG7)*-1</f>
        <v>-1.4363041716931721E-3</v>
      </c>
      <c r="BH2">
        <f>SUM(Norm!BH2-Norm!BH7)*-1</f>
        <v>1.1165076939531377E-4</v>
      </c>
      <c r="BI2">
        <f>SUM(Norm!BI2-Norm!BI7)*-1</f>
        <v>-7.0740145139381152E-4</v>
      </c>
      <c r="BJ2">
        <f>SUM(Norm!BJ2-Norm!BJ7)*-1</f>
        <v>-5.2461275538847555E-5</v>
      </c>
      <c r="BK2">
        <f>SUM(Norm!BK2-Norm!BK7)*-1</f>
        <v>-5.1340080792105069E-3</v>
      </c>
      <c r="BL2">
        <f>SUM(Norm!BL2-Norm!BL7)*-1</f>
        <v>1.9613766681283785E-3</v>
      </c>
      <c r="BM2">
        <f>SUM(Norm!BM2-Norm!BM7)*-1</f>
        <v>-2.6283276528095336E-4</v>
      </c>
      <c r="BN2">
        <f>SUM(Norm!BN2-Norm!BN7)*-1</f>
        <v>3.5255106642394522E-4</v>
      </c>
      <c r="BO2">
        <f>SUM(Norm!BO2-Norm!BO7)*-1</f>
        <v>-7.2502800797373673E-3</v>
      </c>
      <c r="BP2">
        <f>SUM(Norm!BP2-Norm!BP7)*-1</f>
        <v>-2.5826718903478067E-3</v>
      </c>
      <c r="BQ2">
        <f>SUM(Norm!BQ2-Norm!BQ7)*-1</f>
        <v>8.414061510163209E-3</v>
      </c>
      <c r="BR2">
        <f>SUM(Norm!BR2-Norm!BR7)*-1</f>
        <v>4.6897552459614672E-5</v>
      </c>
      <c r="BS2">
        <f>SUM(Norm!BS2-Norm!BS7)*-1</f>
        <v>-4.467917769483183E-3</v>
      </c>
      <c r="BT2">
        <f>SUM(Norm!BT2-Norm!BT7)*-1</f>
        <v>7.3270631082422808E-4</v>
      </c>
      <c r="BU2">
        <f>SUM(Norm!BU2-Norm!BU7)*-1</f>
        <v>1.8551051215079247E-3</v>
      </c>
      <c r="BV2">
        <f>SUM(Norm!BV2-Norm!BV7)*-1</f>
        <v>2.1049024809095742E-4</v>
      </c>
      <c r="BW2">
        <f>SUM(Norm!BW2-Norm!BW7)*-1</f>
        <v>-1.990943275320968E-2</v>
      </c>
      <c r="BX2">
        <f>SUM(Norm!BX2-Norm!BX7)*-1</f>
        <v>1.2125969638031395E-4</v>
      </c>
      <c r="BY2">
        <f>SUM(Norm!BY2-Norm!BY7)*-1</f>
        <v>3.4236791149781375E-4</v>
      </c>
      <c r="BZ2">
        <f>SUM(Norm!BZ2-Norm!BZ7)*-1</f>
        <v>-8.1095607596924418E-4</v>
      </c>
      <c r="CA2">
        <f>SUM(Norm!CA2-Norm!CA7)*-1</f>
        <v>-6.8848629198635927E-3</v>
      </c>
      <c r="CB2">
        <f>SUM(Norm!CB2-Norm!CB7)*-1</f>
        <v>-6.2545760212389572E-4</v>
      </c>
      <c r="CC2">
        <f>SUM(Norm!CC2-Norm!CC7)*-1</f>
        <v>-6.3237999007472725E-5</v>
      </c>
      <c r="CD2">
        <f>SUM(Norm!CD2-Norm!CD7)*-1</f>
        <v>-1.6613010873084489E-3</v>
      </c>
      <c r="CE2">
        <f>SUM(Norm!CE2-Norm!CE7)*-1</f>
        <v>-4.9235046969096467E-3</v>
      </c>
      <c r="CF2">
        <f>SUM(Norm!CF2-Norm!CF7)*-1</f>
        <v>2.6050740616942176E-4</v>
      </c>
      <c r="CG2">
        <f>SUM(Norm!CG2-Norm!CG7)*-1</f>
        <v>-2.2899320828776604E-2</v>
      </c>
      <c r="CH2">
        <f>SUM(Norm!CH2-Norm!CH7)*-1</f>
        <v>-1.4703345768740383E-3</v>
      </c>
      <c r="CI2">
        <f>SUM(Norm!CI2-Norm!CI7)*-1</f>
        <v>-9.8023493291897208E-4</v>
      </c>
      <c r="CJ2">
        <f>SUM(Norm!CJ2-Norm!CJ7)*-1</f>
        <v>-7.8002942026925495E-4</v>
      </c>
      <c r="CK2">
        <f>SUM(Norm!CK2-Norm!CK7)*-1</f>
        <v>3.8068110850008729E-4</v>
      </c>
      <c r="CL2">
        <f>SUM(Norm!CL2-Norm!CL7)*-1</f>
        <v>-8.811204081407174E-4</v>
      </c>
      <c r="CM2">
        <f>SUM(Norm!CM2-Norm!CM7)*-1</f>
        <v>4.4591866825480502E-5</v>
      </c>
      <c r="CN2">
        <f>SUM(Norm!CN2-Norm!CN7)*-1</f>
        <v>-2.5317530968507556E-4</v>
      </c>
      <c r="CO2">
        <f>SUM(Norm!CO2-Norm!CO7)*-1</f>
        <v>4.4081347974834237E-5</v>
      </c>
      <c r="CP2">
        <f>SUM(Norm!CP2-Norm!CP7)*-1</f>
        <v>4.3426152380324993E-5</v>
      </c>
      <c r="CQ2">
        <f>SUM(Norm!CQ2-Norm!CQ7)*-1</f>
        <v>2.4997695503118202E-4</v>
      </c>
      <c r="CR2">
        <f>SUM(Norm!CR2-Norm!CR7)*-1</f>
        <v>4.4926689937938827E-4</v>
      </c>
      <c r="CS2">
        <f>SUM(Norm!CS2-Norm!CS7)*-1</f>
        <v>-3.4586279529511257E-5</v>
      </c>
      <c r="CT2">
        <f>SUM(Norm!CT2-Norm!CT7)*-1</f>
        <v>6.6776724708722361E-4</v>
      </c>
      <c r="CU2">
        <f>SUM(Norm!CU2-Norm!CU7)*-1</f>
        <v>6.7614853727668875E-4</v>
      </c>
      <c r="CV2">
        <f>SUM(Norm!CV2-Norm!CV7)*-1</f>
        <v>2.3822499299382013E-4</v>
      </c>
      <c r="CW2">
        <f>SUM(Norm!CW2-Norm!CW7)*-1</f>
        <v>3.7271393943932862E-4</v>
      </c>
      <c r="CX2">
        <f>SUM(Norm!CX2-Norm!CX7)*-1</f>
        <v>-2.4325802016800344E-4</v>
      </c>
      <c r="CY2">
        <f>SUM(Norm!CY2-Norm!CY7)*-1</f>
        <v>-6.2306765495314647E-3</v>
      </c>
      <c r="CZ2">
        <f>SUM(Norm!CZ2-Norm!CZ7)*-1</f>
        <v>-4.1731930583664327E-3</v>
      </c>
      <c r="DA2">
        <f>SUM(Norm!DA2-Norm!DA7)*-1</f>
        <v>6.5622726763956991E-3</v>
      </c>
      <c r="DB2">
        <f>SUM(Norm!DB2-Norm!DB7)*-1</f>
        <v>-1.257738586933935E-2</v>
      </c>
      <c r="DC2">
        <f>SUM(Norm!DC2-Norm!DC7)*-1</f>
        <v>-9.7346290968513367E-4</v>
      </c>
      <c r="DD2">
        <f>SUM(Norm!DD2-Norm!DD7)*-1</f>
        <v>-3.2906285577746011E-3</v>
      </c>
      <c r="DE2">
        <f>SUM(Norm!DE2-Norm!DE7)*-1</f>
        <v>-4.6612442834952908E-4</v>
      </c>
      <c r="DF2">
        <f>SUM(Norm!DF2-Norm!DF7)*-1</f>
        <v>-3.0192619335313975E-2</v>
      </c>
      <c r="DG2">
        <f>SUM(Norm!DG2-Norm!DG7)*-1</f>
        <v>-5.6040607608978587E-3</v>
      </c>
      <c r="DH2">
        <f>SUM(Norm!DH2-Norm!DH7)*-1</f>
        <v>4.0490581570391268E-3</v>
      </c>
      <c r="DI2">
        <f>SUM(Norm!DI2-Norm!DI7)*-1</f>
        <v>-2.0566808474753093E-4</v>
      </c>
      <c r="DJ2">
        <f>SUM(Norm!DJ2-Norm!DJ7)*-1</f>
        <v>-2.4706856678346776E-3</v>
      </c>
      <c r="DK2">
        <f>SUM(Norm!DK2-Norm!DK7)*-1</f>
        <v>-1.8153067068872861E-2</v>
      </c>
      <c r="DL2">
        <f>SUM(Norm!DL2-Norm!DL7)*-1</f>
        <v>2.9680701250174731E-4</v>
      </c>
      <c r="DM2">
        <f>SUM(Norm!DM2-Norm!DM7)*-1</f>
        <v>1.3883175546176025E-3</v>
      </c>
      <c r="DN2">
        <f>SUM(Norm!DN2-Norm!DN7)*-1</f>
        <v>6.5636772782193243E-4</v>
      </c>
      <c r="DO2">
        <f>SUM(Norm!DO2-Norm!DO7)*-1</f>
        <v>1.5875572558769634E-3</v>
      </c>
      <c r="DP2">
        <f>SUM(Norm!DP2-Norm!DP7)*-1</f>
        <v>6.5535844544275656E-4</v>
      </c>
      <c r="DQ2">
        <f>SUM(Norm!DQ2-Norm!DQ7)*-1</f>
        <v>2.2887875154593124E-4</v>
      </c>
      <c r="DR2">
        <f>SUM(Norm!DR2-Norm!DR7)*-1</f>
        <v>-9.4592818921921079E-4</v>
      </c>
      <c r="DS2">
        <f>SUM(Norm!DS2-Norm!DS7)*-1</f>
        <v>-2.4737756338295541E-3</v>
      </c>
      <c r="DT2">
        <f>SUM(Norm!DT2-Norm!DT7)*-1</f>
        <v>2.0448363283616391E-3</v>
      </c>
      <c r="DU2">
        <f>SUM(Norm!DU2-Norm!DU7)*-1</f>
        <v>-4.2120336786200018E-3</v>
      </c>
      <c r="DV2">
        <f>SUM(Norm!DV2-Norm!DV7)*-1</f>
        <v>8.1573343182879182E-5</v>
      </c>
      <c r="DW2">
        <f>SUM(Norm!DW2-Norm!DW7)*-1</f>
        <v>4.9568454994672198E-5</v>
      </c>
      <c r="DX2">
        <f>SUM(Norm!DX2-Norm!DX7)*-1</f>
        <v>2.3094058590699684E-3</v>
      </c>
      <c r="DY2">
        <f>SUM(Norm!DY2-Norm!DY7)*-1</f>
        <v>1.7039555731317218E-3</v>
      </c>
      <c r="DZ2">
        <f>SUM(Norm!DZ2-Norm!DZ7)*-1</f>
        <v>3.6904265564603623E-3</v>
      </c>
      <c r="EA2">
        <f>SUM(Norm!EA2-Norm!EA7)*-1</f>
        <v>-1.4428441144613946E-3</v>
      </c>
      <c r="EB2">
        <f>SUM(Norm!EB2-Norm!EB7)*-1</f>
        <v>1.7296609198994538E-3</v>
      </c>
      <c r="EC2">
        <f>SUM(Norm!EC2-Norm!EC7)*-1</f>
        <v>2.6123987050178873E-4</v>
      </c>
      <c r="ED2">
        <f>SUM(Norm!ED2-Norm!ED7)*-1</f>
        <v>9.0525533461099884E-6</v>
      </c>
      <c r="EE2">
        <f>SUM(Norm!EE2-Norm!EE7)*-1</f>
        <v>-1.1705921927264095E-3</v>
      </c>
      <c r="EF2">
        <f>SUM(Norm!EF2-Norm!EF7)*-1</f>
        <v>1.852552765283001E-3</v>
      </c>
      <c r="EG2">
        <f>SUM(Norm!EG2-Norm!EG7)*-1</f>
        <v>4.8777441227586379E-6</v>
      </c>
      <c r="EH2">
        <f>SUM(Norm!EH2-Norm!EH7)*-1</f>
        <v>8.0347124659567535E-6</v>
      </c>
      <c r="EI2">
        <f>SUM(Norm!EI2-Norm!EI7)*-1</f>
        <v>1.5714870953944333E-5</v>
      </c>
      <c r="EJ2">
        <f>SUM(Norm!EJ2-Norm!EJ7)*-1</f>
        <v>-6.1596557813564895E-5</v>
      </c>
      <c r="EK2">
        <f>SUM(Norm!EK2-Norm!EK7)*-1</f>
        <v>4.872657958070127E-5</v>
      </c>
      <c r="EL2">
        <f>SUM(Norm!EL2-Norm!EL7)*-1</f>
        <v>2.362120716299914E-5</v>
      </c>
      <c r="EM2">
        <f>SUM(Norm!EM2-Norm!EM7)*-1</f>
        <v>2.3372895279699624E-5</v>
      </c>
      <c r="EN2">
        <f>SUM(Norm!EN2-Norm!EN7)*-1</f>
        <v>2.7922765131852456E-5</v>
      </c>
      <c r="EO2">
        <f>SUM(Norm!EO2-Norm!EO7)*-1</f>
        <v>-3.2497221297302418E-4</v>
      </c>
      <c r="EP2">
        <f>SUM(Norm!EP2-Norm!EP7)*-1</f>
        <v>1.7916065074409168E-4</v>
      </c>
      <c r="EQ2">
        <f>SUM(Norm!EQ2-Norm!EQ7)*-1</f>
        <v>6.3355839183246458E-5</v>
      </c>
      <c r="ER2">
        <f>SUM(Norm!ER2-Norm!ER7)*-1</f>
        <v>1.59291555016696E-4</v>
      </c>
      <c r="ES2">
        <f>SUM(Norm!ES2-Norm!ES7)*-1</f>
        <v>-4.6874577890373135E-4</v>
      </c>
      <c r="ET2">
        <f>SUM(Norm!ET2-Norm!ET7)*-1</f>
        <v>7.3933151567337875E-6</v>
      </c>
      <c r="EU2">
        <f>SUM(Norm!EU2-Norm!EU7)*-1</f>
        <v>1.7410686541205109E-4</v>
      </c>
      <c r="EV2">
        <f>SUM(Norm!EV2-Norm!EV7)*-1</f>
        <v>2.9759581324746357E-4</v>
      </c>
      <c r="EW2">
        <f>SUM(Norm!EW2-Norm!EW7)*-1</f>
        <v>9.1428067104856725E-5</v>
      </c>
      <c r="EX2">
        <f>SUM(Norm!EX2-Norm!EX7)*-1</f>
        <v>2.0554373620452544E-4</v>
      </c>
      <c r="EY2">
        <f>SUM(Norm!EY2-Norm!EY7)*-1</f>
        <v>1.5311009325726251E-4</v>
      </c>
      <c r="EZ2">
        <f>SUM(Norm!EZ2-Norm!EZ7)*-1</f>
        <v>-5.1872214910028041E-5</v>
      </c>
      <c r="FA2">
        <f>SUM(Norm!FA2-Norm!FA7)*-1</f>
        <v>5.1781810837695256E-5</v>
      </c>
      <c r="FB2">
        <f>SUM(Norm!FB2-Norm!FB7)*-1</f>
        <v>-1.4304835289116389E-5</v>
      </c>
      <c r="FC2">
        <f>SUM(Norm!FC2-Norm!FC7)*-1</f>
        <v>-5.3160076402544135E-5</v>
      </c>
      <c r="FD2">
        <f>SUM(Norm!FD2-Norm!FD7)*-1</f>
        <v>1.5846142499653117E-4</v>
      </c>
      <c r="FE2">
        <f>SUM(Norm!FE2-Norm!FE7)*-1</f>
        <v>1.0886004259627306E-4</v>
      </c>
      <c r="FF2">
        <f>SUM(Norm!FF2-Norm!FF7)*-1</f>
        <v>3.5337414602099271E-4</v>
      </c>
      <c r="FG2">
        <f>SUM(Norm!FG2-Norm!FG7)*-1</f>
        <v>-4.5630812938145682E-5</v>
      </c>
      <c r="FH2">
        <f>SUM(Norm!FH2-Norm!FH7)*-1</f>
        <v>4.5363289360126388E-5</v>
      </c>
      <c r="FI2">
        <f>SUM(Norm!FI2-Norm!FI7)*-1</f>
        <v>2.0486912656538046E-4</v>
      </c>
      <c r="FJ2">
        <f>SUM(Norm!FJ2-Norm!FJ7)*-1</f>
        <v>2.7317467268137224E-4</v>
      </c>
      <c r="FK2">
        <f>SUM(Norm!FK2-Norm!FK7)*-1</f>
        <v>1.2009908330904253E-5</v>
      </c>
      <c r="FL2">
        <f>SUM(Norm!FL2-Norm!FL7)*-1</f>
        <v>3.2311659692341264E-5</v>
      </c>
      <c r="FM2">
        <f>SUM(Norm!FM2-Norm!FM7)*-1</f>
        <v>1.6392148284228611E-3</v>
      </c>
      <c r="FN2">
        <f>SUM(Norm!FN2-Norm!FN7)*-1</f>
        <v>3.0502477445036233E-4</v>
      </c>
      <c r="FO2">
        <f>SUM(Norm!FO2-Norm!FO7)*-1</f>
        <v>-5.2991708419412517E-3</v>
      </c>
      <c r="FP2">
        <f>SUM(Norm!FP2-Norm!FP7)*-1</f>
        <v>9.3251537907510288E-5</v>
      </c>
      <c r="FQ2">
        <f>SUM(Norm!FQ2-Norm!FQ7)*-1</f>
        <v>1.0426615837351232E-4</v>
      </c>
      <c r="FR2">
        <f>SUM(Norm!FR2-Norm!FR7)*-1</f>
        <v>2.1867404987592839E-4</v>
      </c>
      <c r="FS2">
        <f>SUM(Norm!FS2-Norm!FS7)*-1</f>
        <v>1.0946287679148537E-4</v>
      </c>
      <c r="FT2">
        <f>SUM(Norm!FT2-Norm!FT7)*-1</f>
        <v>1.2553910447923476E-3</v>
      </c>
      <c r="FU2">
        <f>SUM(Norm!FU2-Norm!FU7)*-1</f>
        <v>3.3795596903405154E-4</v>
      </c>
      <c r="FV2">
        <f>SUM(Norm!FV2-Norm!FV7)*-1</f>
        <v>1.292302700530178E-4</v>
      </c>
      <c r="FW2">
        <f>SUM(Norm!FW2-Norm!FW7)*-1</f>
        <v>5.1047884443332158E-5</v>
      </c>
      <c r="FX2">
        <f>SUM(Norm!FX2-Norm!FX7)*-1</f>
        <v>2.3931118242113188E-5</v>
      </c>
      <c r="FY2">
        <f>SUM(Norm!FY2-Norm!FY7)*-1</f>
        <v>-4.1952199366179039E-4</v>
      </c>
      <c r="FZ2">
        <f>SUM(Norm!FZ2-Norm!FZ7)*-1</f>
        <v>3.1528670293745501E-4</v>
      </c>
      <c r="GA2">
        <f>SUM(Norm!GA2-Norm!GA7)*-1</f>
        <v>4.6274165183471513E-5</v>
      </c>
      <c r="GB2">
        <f>SUM(Norm!GB2-Norm!GB7)*-1</f>
        <v>-8.3686271930303793E-5</v>
      </c>
      <c r="GC2">
        <f>SUM(Norm!GC2-Norm!GC7)*-1</f>
        <v>-4.3390479770736407E-5</v>
      </c>
      <c r="GD2">
        <f>SUM(Norm!GD2-Norm!GD7)*-1</f>
        <v>5.9354049710030432E-5</v>
      </c>
      <c r="GE2">
        <f>SUM(Norm!GE2-Norm!GE7)*-1</f>
        <v>-4.6918781000564365E-5</v>
      </c>
      <c r="GF2">
        <f>SUM(Norm!GF2-Norm!GF7)*-1</f>
        <v>-6.6119707821505952E-5</v>
      </c>
      <c r="GG2">
        <f>SUM(Norm!GG2-Norm!GG7)*-1</f>
        <v>-1.26519344458111E-4</v>
      </c>
    </row>
    <row r="3" spans="1:189" x14ac:dyDescent="0.2">
      <c r="A3" s="1" t="s">
        <v>3</v>
      </c>
      <c r="B3">
        <f>SUM(Norm!B3-Norm!B7)*-1</f>
        <v>1.0268617236416942E-2</v>
      </c>
      <c r="C3">
        <f>SUM(Norm!C3-Norm!C7)*-1</f>
        <v>1.0166941487522313E-4</v>
      </c>
      <c r="D3">
        <f>SUM(Norm!D3-Norm!D7)*-1</f>
        <v>-7.8968274180242774E-4</v>
      </c>
      <c r="E3">
        <f>SUM(Norm!E3-Norm!E7)*-1</f>
        <v>-7.3775167342749552E-5</v>
      </c>
      <c r="F3">
        <f>SUM(Norm!F3-Norm!F7)*-1</f>
        <v>-6.9316594609267418E-4</v>
      </c>
      <c r="G3">
        <f>SUM(Norm!G3-Norm!G7)*-1</f>
        <v>8.37011255899822E-3</v>
      </c>
      <c r="H3">
        <f>SUM(Norm!H3-Norm!H7)*-1</f>
        <v>3.198431721685806E-4</v>
      </c>
      <c r="I3">
        <f>SUM(Norm!I3-Norm!I7)*-1</f>
        <v>-1.2001846761774363E-4</v>
      </c>
      <c r="J3">
        <f>SUM(Norm!J3-Norm!J7)*-1</f>
        <v>1.3537837983127188E-3</v>
      </c>
      <c r="K3">
        <f>SUM(Norm!K3-Norm!K7)*-1</f>
        <v>2.1080911163968248E-4</v>
      </c>
      <c r="L3">
        <f>SUM(Norm!L3-Norm!L7)*-1</f>
        <v>-9.9638894917200896E-4</v>
      </c>
      <c r="M3">
        <f>SUM(Norm!M3-Norm!M7)*-1</f>
        <v>1.4242451842740907E-4</v>
      </c>
      <c r="N3">
        <f>SUM(Norm!N3-Norm!N7)*-1</f>
        <v>1.8974595433590572E-4</v>
      </c>
      <c r="O3">
        <f>SUM(Norm!O3-Norm!O7)*-1</f>
        <v>-7.2058566657614968E-4</v>
      </c>
      <c r="P3">
        <f>SUM(Norm!P3-Norm!P7)*-1</f>
        <v>1.1214878541440106E-4</v>
      </c>
      <c r="Q3">
        <f>SUM(Norm!Q3-Norm!Q7)*-1</f>
        <v>1.2046137848550865E-5</v>
      </c>
      <c r="R3">
        <f>SUM(Norm!R3-Norm!R7)*-1</f>
        <v>5.9292964393710737E-5</v>
      </c>
      <c r="S3">
        <f>SUM(Norm!S3-Norm!S7)*-1</f>
        <v>-2.326785248577104E-5</v>
      </c>
      <c r="T3">
        <f>SUM(Norm!T3-Norm!T7)*-1</f>
        <v>3.290998243087337E-4</v>
      </c>
      <c r="U3">
        <f>SUM(Norm!U3-Norm!U7)*-1</f>
        <v>2.2415711258235175E-4</v>
      </c>
      <c r="V3">
        <f>SUM(Norm!V3-Norm!V7)*-1</f>
        <v>1.1819884287598127E-4</v>
      </c>
      <c r="W3">
        <f>SUM(Norm!W3-Norm!W7)*-1</f>
        <v>4.3751986777870646E-3</v>
      </c>
      <c r="X3">
        <f>SUM(Norm!X3-Norm!X7)*-1</f>
        <v>7.5698417544372144E-5</v>
      </c>
      <c r="Y3">
        <f>SUM(Norm!Y3-Norm!Y7)*-1</f>
        <v>-9.6234738896795284E-3</v>
      </c>
      <c r="Z3">
        <f>SUM(Norm!Z3-Norm!Z7)*-1</f>
        <v>-1.3553403501711993E-4</v>
      </c>
      <c r="AA3">
        <f>SUM(Norm!AA3-Norm!AA7)*-1</f>
        <v>-6.7890663138502538E-4</v>
      </c>
      <c r="AB3">
        <f>SUM(Norm!AB3-Norm!AB7)*-1</f>
        <v>-4.3653888048490416E-4</v>
      </c>
      <c r="AC3">
        <f>SUM(Norm!AC3-Norm!AC7)*-1</f>
        <v>9.6984742039278211E-3</v>
      </c>
      <c r="AD3">
        <f>SUM(Norm!AD3-Norm!AD7)*-1</f>
        <v>-2.5556091536523646E-4</v>
      </c>
      <c r="AE3">
        <f>SUM(Norm!AE3-Norm!AE7)*-1</f>
        <v>3.868462532175725E-6</v>
      </c>
      <c r="AF3">
        <f>SUM(Norm!AF3-Norm!AF7)*-1</f>
        <v>-3.0836512791649977E-4</v>
      </c>
      <c r="AG3">
        <f>SUM(Norm!AG3-Norm!AG7)*-1</f>
        <v>9.0844413903313288E-5</v>
      </c>
      <c r="AH3">
        <f>SUM(Norm!AH3-Norm!AH7)*-1</f>
        <v>-1.8685851471725882E-3</v>
      </c>
      <c r="AI3">
        <f>SUM(Norm!AI3-Norm!AI7)*-1</f>
        <v>9.8364122653741637E-5</v>
      </c>
      <c r="AJ3">
        <f>SUM(Norm!AJ3-Norm!AJ7)*-1</f>
        <v>-1.8336856638129211E-3</v>
      </c>
      <c r="AK3">
        <f>SUM(Norm!AK3-Norm!AK7)*-1</f>
        <v>1.7539692081405412E-3</v>
      </c>
      <c r="AL3">
        <f>SUM(Norm!AL3-Norm!AL7)*-1</f>
        <v>5.2951719407277973E-5</v>
      </c>
      <c r="AM3">
        <f>SUM(Norm!AM3-Norm!AM7)*-1</f>
        <v>-3.6383842180895548E-3</v>
      </c>
      <c r="AN3">
        <f>SUM(Norm!AN3-Norm!AN7)*-1</f>
        <v>1.7290607937060667E-4</v>
      </c>
      <c r="AO3">
        <f>SUM(Norm!AO3-Norm!AO7)*-1</f>
        <v>1.3860441049903653E-4</v>
      </c>
      <c r="AP3">
        <f>SUM(Norm!AP3-Norm!AP7)*-1</f>
        <v>-3.3641664794840107E-6</v>
      </c>
      <c r="AQ3">
        <f>SUM(Norm!AQ3-Norm!AQ7)*-1</f>
        <v>-2.0073147999005833E-4</v>
      </c>
      <c r="AR3">
        <f>SUM(Norm!AR3-Norm!AR7)*-1</f>
        <v>-2.5185014866236843E-3</v>
      </c>
      <c r="AS3">
        <f>SUM(Norm!AS3-Norm!AS7)*-1</f>
        <v>2.2322296736667193E-4</v>
      </c>
      <c r="AT3">
        <f>SUM(Norm!AT3-Norm!AT7)*-1</f>
        <v>-2.7767338264088745E-3</v>
      </c>
      <c r="AU3">
        <f>SUM(Norm!AU3-Norm!AU7)*-1</f>
        <v>-3.4048650595013548E-3</v>
      </c>
      <c r="AV3">
        <f>SUM(Norm!AV3-Norm!AV7)*-1</f>
        <v>1.5533406121432465E-4</v>
      </c>
      <c r="AW3">
        <f>SUM(Norm!AW3-Norm!AW7)*-1</f>
        <v>-4.2142194699885055E-3</v>
      </c>
      <c r="AX3">
        <f>SUM(Norm!AX3-Norm!AX7)*-1</f>
        <v>5.9144312491210115E-4</v>
      </c>
      <c r="AY3">
        <f>SUM(Norm!AY3-Norm!AY7)*-1</f>
        <v>6.6699960484385094E-5</v>
      </c>
      <c r="AZ3">
        <f>SUM(Norm!AZ3-Norm!AZ7)*-1</f>
        <v>-4.7445424903470867E-4</v>
      </c>
      <c r="BA3">
        <f>SUM(Norm!BA3-Norm!BA7)*-1</f>
        <v>-3.9088570309318855E-3</v>
      </c>
      <c r="BB3">
        <f>SUM(Norm!BB3-Norm!BB7)*-1</f>
        <v>-2.8506346856047764E-4</v>
      </c>
      <c r="BC3">
        <f>SUM(Norm!BC3-Norm!BC7)*-1</f>
        <v>-5.4483870704272967E-4</v>
      </c>
      <c r="BD3">
        <f>SUM(Norm!BD3-Norm!BD7)*-1</f>
        <v>-2.1340923076288007E-4</v>
      </c>
      <c r="BE3">
        <f>SUM(Norm!BE3-Norm!BE7)*-1</f>
        <v>1.0233310169551315E-4</v>
      </c>
      <c r="BF3">
        <f>SUM(Norm!BF3-Norm!BF7)*-1</f>
        <v>-8.5089621710889747E-3</v>
      </c>
      <c r="BG3">
        <f>SUM(Norm!BG3-Norm!BG7)*-1</f>
        <v>-7.8551721948128201E-4</v>
      </c>
      <c r="BH3">
        <f>SUM(Norm!BH3-Norm!BH7)*-1</f>
        <v>2.0008267952673162E-4</v>
      </c>
      <c r="BI3">
        <f>SUM(Norm!BI3-Norm!BI7)*-1</f>
        <v>-8.5564728562772434E-4</v>
      </c>
      <c r="BJ3">
        <f>SUM(Norm!BJ3-Norm!BJ7)*-1</f>
        <v>-1.4361420395911568E-4</v>
      </c>
      <c r="BK3">
        <f>SUM(Norm!BK3-Norm!BK7)*-1</f>
        <v>-6.6156134029001223E-3</v>
      </c>
      <c r="BL3">
        <f>SUM(Norm!BL3-Norm!BL7)*-1</f>
        <v>1.5755048682991957E-3</v>
      </c>
      <c r="BM3">
        <f>SUM(Norm!BM3-Norm!BM7)*-1</f>
        <v>-1.356266521474849E-3</v>
      </c>
      <c r="BN3">
        <f>SUM(Norm!BN3-Norm!BN7)*-1</f>
        <v>1.2934210273537106E-4</v>
      </c>
      <c r="BO3">
        <f>SUM(Norm!BO3-Norm!BO7)*-1</f>
        <v>-5.5274881543287396E-3</v>
      </c>
      <c r="BP3">
        <f>SUM(Norm!BP3-Norm!BP7)*-1</f>
        <v>-1.9700068125671063E-3</v>
      </c>
      <c r="BQ3">
        <f>SUM(Norm!BQ3-Norm!BQ7)*-1</f>
        <v>8.0752617841792929E-3</v>
      </c>
      <c r="BR3">
        <f>SUM(Norm!BR3-Norm!BR7)*-1</f>
        <v>5.1847633496507076E-5</v>
      </c>
      <c r="BS3">
        <f>SUM(Norm!BS3-Norm!BS7)*-1</f>
        <v>-3.3230633966291213E-3</v>
      </c>
      <c r="BT3">
        <f>SUM(Norm!BT3-Norm!BT7)*-1</f>
        <v>4.3343968644490448E-4</v>
      </c>
      <c r="BU3">
        <f>SUM(Norm!BU3-Norm!BU7)*-1</f>
        <v>1.6983495069591715E-3</v>
      </c>
      <c r="BV3">
        <f>SUM(Norm!BV3-Norm!BV7)*-1</f>
        <v>-3.6653682454356319E-4</v>
      </c>
      <c r="BW3">
        <f>SUM(Norm!BW3-Norm!BW7)*-1</f>
        <v>-1.5666675530384103E-2</v>
      </c>
      <c r="BX3">
        <f>SUM(Norm!BX3-Norm!BX7)*-1</f>
        <v>7.7357129201390679E-4</v>
      </c>
      <c r="BY3">
        <f>SUM(Norm!BY3-Norm!BY7)*-1</f>
        <v>1.6974977379982897E-4</v>
      </c>
      <c r="BZ3">
        <f>SUM(Norm!BZ3-Norm!BZ7)*-1</f>
        <v>-8.6983841927528631E-4</v>
      </c>
      <c r="CA3">
        <f>SUM(Norm!CA3-Norm!CA7)*-1</f>
        <v>-5.919322824680307E-3</v>
      </c>
      <c r="CB3">
        <f>SUM(Norm!CB3-Norm!CB7)*-1</f>
        <v>-5.1413957491375293E-4</v>
      </c>
      <c r="CC3">
        <f>SUM(Norm!CC3-Norm!CC7)*-1</f>
        <v>-5.4563343723037865E-5</v>
      </c>
      <c r="CD3">
        <f>SUM(Norm!CD3-Norm!CD7)*-1</f>
        <v>-1.2091062636446841E-3</v>
      </c>
      <c r="CE3">
        <f>SUM(Norm!CE3-Norm!CE7)*-1</f>
        <v>-4.6650112456206507E-3</v>
      </c>
      <c r="CF3">
        <f>SUM(Norm!CF3-Norm!CF7)*-1</f>
        <v>1.7363246474261793E-4</v>
      </c>
      <c r="CG3">
        <f>SUM(Norm!CG3-Norm!CG7)*-1</f>
        <v>-2.1033847707550013E-2</v>
      </c>
      <c r="CH3">
        <f>SUM(Norm!CH3-Norm!CH7)*-1</f>
        <v>-1.7194938685100216E-3</v>
      </c>
      <c r="CI3">
        <f>SUM(Norm!CI3-Norm!CI7)*-1</f>
        <v>-1.8008122337952806E-3</v>
      </c>
      <c r="CJ3">
        <f>SUM(Norm!CJ3-Norm!CJ7)*-1</f>
        <v>-3.2730817526700111E-3</v>
      </c>
      <c r="CK3">
        <f>SUM(Norm!CK3-Norm!CK7)*-1</f>
        <v>-6.5749721683820272E-5</v>
      </c>
      <c r="CL3">
        <f>SUM(Norm!CL3-Norm!CL7)*-1</f>
        <v>-1.2785289881934725E-3</v>
      </c>
      <c r="CM3">
        <f>SUM(Norm!CM3-Norm!CM7)*-1</f>
        <v>4.3171306107950887E-5</v>
      </c>
      <c r="CN3">
        <f>SUM(Norm!CN3-Norm!CN7)*-1</f>
        <v>-1.2695951459637056E-4</v>
      </c>
      <c r="CO3">
        <f>SUM(Norm!CO3-Norm!CO7)*-1</f>
        <v>3.1161450078110234E-5</v>
      </c>
      <c r="CP3">
        <f>SUM(Norm!CP3-Norm!CP7)*-1</f>
        <v>6.7510895218371881E-5</v>
      </c>
      <c r="CQ3">
        <f>SUM(Norm!CQ3-Norm!CQ7)*-1</f>
        <v>-2.9996922997842018E-5</v>
      </c>
      <c r="CR3">
        <f>SUM(Norm!CR3-Norm!CR7)*-1</f>
        <v>4.2458983267017474E-4</v>
      </c>
      <c r="CS3">
        <f>SUM(Norm!CS3-Norm!CS7)*-1</f>
        <v>-3.1400490717397331E-5</v>
      </c>
      <c r="CT3">
        <f>SUM(Norm!CT3-Norm!CT7)*-1</f>
        <v>3.8048628348672702E-4</v>
      </c>
      <c r="CU3">
        <f>SUM(Norm!CU3-Norm!CU7)*-1</f>
        <v>-2.5422462429707145E-5</v>
      </c>
      <c r="CV3">
        <f>SUM(Norm!CV3-Norm!CV7)*-1</f>
        <v>2.1628505857000505E-4</v>
      </c>
      <c r="CW3">
        <f>SUM(Norm!CW3-Norm!CW7)*-1</f>
        <v>-5.6692844431153761E-4</v>
      </c>
      <c r="CX3">
        <f>SUM(Norm!CX3-Norm!CX7)*-1</f>
        <v>-2.9256728007685828E-4</v>
      </c>
      <c r="CY3">
        <f>SUM(Norm!CY3-Norm!CY7)*-1</f>
        <v>-4.0043914753572947E-3</v>
      </c>
      <c r="CZ3">
        <f>SUM(Norm!CZ3-Norm!CZ7)*-1</f>
        <v>-4.5269256503727194E-3</v>
      </c>
      <c r="DA3">
        <f>SUM(Norm!DA3-Norm!DA7)*-1</f>
        <v>7.1226590615332376E-3</v>
      </c>
      <c r="DB3">
        <f>SUM(Norm!DB3-Norm!DB7)*-1</f>
        <v>-9.3776926862465838E-3</v>
      </c>
      <c r="DC3">
        <f>SUM(Norm!DC3-Norm!DC7)*-1</f>
        <v>-2.471394959173498E-3</v>
      </c>
      <c r="DD3">
        <f>SUM(Norm!DD3-Norm!DD7)*-1</f>
        <v>-2.3778749692645117E-2</v>
      </c>
      <c r="DE3">
        <f>SUM(Norm!DE3-Norm!DE7)*-1</f>
        <v>-2.2821743379658607E-4</v>
      </c>
      <c r="DF3">
        <f>SUM(Norm!DF3-Norm!DF7)*-1</f>
        <v>-2.4492101132846021E-2</v>
      </c>
      <c r="DG3">
        <f>SUM(Norm!DG3-Norm!DG7)*-1</f>
        <v>-6.2877015568096927E-3</v>
      </c>
      <c r="DH3">
        <f>SUM(Norm!DH3-Norm!DH7)*-1</f>
        <v>3.6535114590808904E-3</v>
      </c>
      <c r="DI3">
        <f>SUM(Norm!DI3-Norm!DI7)*-1</f>
        <v>-2.380341345805903E-4</v>
      </c>
      <c r="DJ3">
        <f>SUM(Norm!DJ3-Norm!DJ7)*-1</f>
        <v>-3.7623873298413503E-3</v>
      </c>
      <c r="DK3">
        <f>SUM(Norm!DK3-Norm!DK7)*-1</f>
        <v>-2.209376151580187E-2</v>
      </c>
      <c r="DL3">
        <f>SUM(Norm!DL3-Norm!DL7)*-1</f>
        <v>-2.714501829347881E-4</v>
      </c>
      <c r="DM3">
        <f>SUM(Norm!DM3-Norm!DM7)*-1</f>
        <v>9.2016847305307421E-4</v>
      </c>
      <c r="DN3">
        <f>SUM(Norm!DN3-Norm!DN7)*-1</f>
        <v>5.9098997447511138E-4</v>
      </c>
      <c r="DO3">
        <f>SUM(Norm!DO3-Norm!DO7)*-1</f>
        <v>7.4103441725994774E-4</v>
      </c>
      <c r="DP3">
        <f>SUM(Norm!DP3-Norm!DP7)*-1</f>
        <v>4.8130962643173024E-4</v>
      </c>
      <c r="DQ3">
        <f>SUM(Norm!DQ3-Norm!DQ7)*-1</f>
        <v>-7.3172084882492348E-5</v>
      </c>
      <c r="DR3">
        <f>SUM(Norm!DR3-Norm!DR7)*-1</f>
        <v>2.2015534921734047E-4</v>
      </c>
      <c r="DS3">
        <f>SUM(Norm!DS3-Norm!DS7)*-1</f>
        <v>-3.8370775353802145E-3</v>
      </c>
      <c r="DT3">
        <f>SUM(Norm!DT3-Norm!DT7)*-1</f>
        <v>1.7592756843203519E-3</v>
      </c>
      <c r="DU3">
        <f>SUM(Norm!DU3-Norm!DU7)*-1</f>
        <v>-3.1050785040284785E-3</v>
      </c>
      <c r="DV3">
        <f>SUM(Norm!DV3-Norm!DV7)*-1</f>
        <v>-2.3493407417630769E-4</v>
      </c>
      <c r="DW3">
        <f>SUM(Norm!DW3-Norm!DW7)*-1</f>
        <v>-5.4758476648412166E-5</v>
      </c>
      <c r="DX3">
        <f>SUM(Norm!DX3-Norm!DX7)*-1</f>
        <v>-1.4251307732773902E-3</v>
      </c>
      <c r="DY3">
        <f>SUM(Norm!DY3-Norm!DY7)*-1</f>
        <v>1.0958756684278795E-3</v>
      </c>
      <c r="DZ3">
        <f>SUM(Norm!DZ3-Norm!DZ7)*-1</f>
        <v>1.7662593935697732E-4</v>
      </c>
      <c r="EA3">
        <f>SUM(Norm!EA3-Norm!EA7)*-1</f>
        <v>3.192236649817804E-4</v>
      </c>
      <c r="EB3">
        <f>SUM(Norm!EB3-Norm!EB7)*-1</f>
        <v>1.54767276284578E-3</v>
      </c>
      <c r="EC3">
        <f>SUM(Norm!EC3-Norm!EC7)*-1</f>
        <v>2.2405601848411087E-4</v>
      </c>
      <c r="ED3">
        <f>SUM(Norm!ED3-Norm!ED7)*-1</f>
        <v>-2.7911951691818489E-6</v>
      </c>
      <c r="EE3">
        <f>SUM(Norm!EE3-Norm!EE7)*-1</f>
        <v>4.1642325790614042E-5</v>
      </c>
      <c r="EF3">
        <f>SUM(Norm!EF3-Norm!EF7)*-1</f>
        <v>1.7658653601423748E-3</v>
      </c>
      <c r="EG3">
        <f>SUM(Norm!EG3-Norm!EG7)*-1</f>
        <v>-1.7884154094851754E-5</v>
      </c>
      <c r="EH3">
        <f>SUM(Norm!EH3-Norm!EH7)*-1</f>
        <v>-5.5188978920088126E-5</v>
      </c>
      <c r="EI3">
        <f>SUM(Norm!EI3-Norm!EI7)*-1</f>
        <v>2.2343431621739515E-5</v>
      </c>
      <c r="EJ3">
        <f>SUM(Norm!EJ3-Norm!EJ7)*-1</f>
        <v>-6.6759042703331195E-4</v>
      </c>
      <c r="EK3">
        <f>SUM(Norm!EK3-Norm!EK7)*-1</f>
        <v>3.4339937074270594E-6</v>
      </c>
      <c r="EL3">
        <f>SUM(Norm!EL3-Norm!EL7)*-1</f>
        <v>-2.340925175629156E-3</v>
      </c>
      <c r="EM3">
        <f>SUM(Norm!EM3-Norm!EM7)*-1</f>
        <v>-1.4212100646824525E-5</v>
      </c>
      <c r="EN3">
        <f>SUM(Norm!EN3-Norm!EN7)*-1</f>
        <v>-4.2013921309495144E-5</v>
      </c>
      <c r="EO3">
        <f>SUM(Norm!EO3-Norm!EO7)*-1</f>
        <v>-3.0755569786770041E-4</v>
      </c>
      <c r="EP3">
        <f>SUM(Norm!EP3-Norm!EP7)*-1</f>
        <v>-1.9914924910072456E-4</v>
      </c>
      <c r="EQ3">
        <f>SUM(Norm!EQ3-Norm!EQ7)*-1</f>
        <v>-1.3169704870106831E-5</v>
      </c>
      <c r="ER3">
        <f>SUM(Norm!ER3-Norm!ER7)*-1</f>
        <v>-1.9887703879258151E-3</v>
      </c>
      <c r="ES3">
        <f>SUM(Norm!ES3-Norm!ES7)*-1</f>
        <v>-9.6777405591683217E-5</v>
      </c>
      <c r="ET3">
        <f>SUM(Norm!ET3-Norm!ET7)*-1</f>
        <v>-2.5449676204257823E-5</v>
      </c>
      <c r="EU3">
        <f>SUM(Norm!EU3-Norm!EU7)*-1</f>
        <v>1.5450818852131366E-4</v>
      </c>
      <c r="EV3">
        <f>SUM(Norm!EV3-Norm!EV7)*-1</f>
        <v>2.8938715586632993E-4</v>
      </c>
      <c r="EW3">
        <f>SUM(Norm!EW3-Norm!EW7)*-1</f>
        <v>-4.0279066572723721E-4</v>
      </c>
      <c r="EX3">
        <f>SUM(Norm!EX3-Norm!EX7)*-1</f>
        <v>-6.8797171592970083E-7</v>
      </c>
      <c r="EY3">
        <f>SUM(Norm!EY3-Norm!EY7)*-1</f>
        <v>-2.0795979148448523E-4</v>
      </c>
      <c r="EZ3">
        <f>SUM(Norm!EZ3-Norm!EZ7)*-1</f>
        <v>7.0811473543304365E-5</v>
      </c>
      <c r="FA3">
        <f>SUM(Norm!FA3-Norm!FA7)*-1</f>
        <v>9.2485753877102081E-5</v>
      </c>
      <c r="FB3">
        <f>SUM(Norm!FB3-Norm!FB7)*-1</f>
        <v>-1.3079213532157059E-7</v>
      </c>
      <c r="FC3">
        <f>SUM(Norm!FC3-Norm!FC7)*-1</f>
        <v>-4.0013008905195901E-5</v>
      </c>
      <c r="FD3">
        <f>SUM(Norm!FD3-Norm!FD7)*-1</f>
        <v>1.2296844615431308E-4</v>
      </c>
      <c r="FE3">
        <f>SUM(Norm!FE3-Norm!FE7)*-1</f>
        <v>3.1585093413322044E-5</v>
      </c>
      <c r="FF3">
        <f>SUM(Norm!FF3-Norm!FF7)*-1</f>
        <v>2.6649753135367567E-4</v>
      </c>
      <c r="FG3">
        <f>SUM(Norm!FG3-Norm!FG7)*-1</f>
        <v>-5.3937529661426638E-5</v>
      </c>
      <c r="FH3">
        <f>SUM(Norm!FH3-Norm!FH7)*-1</f>
        <v>-1.1875534764186008E-6</v>
      </c>
      <c r="FI3">
        <f>SUM(Norm!FI3-Norm!FI7)*-1</f>
        <v>1.2852736209805079E-4</v>
      </c>
      <c r="FJ3">
        <f>SUM(Norm!FJ3-Norm!FJ7)*-1</f>
        <v>2.6037955162532954E-4</v>
      </c>
      <c r="FK3">
        <f>SUM(Norm!FK3-Norm!FK7)*-1</f>
        <v>-6.8251295383493023E-6</v>
      </c>
      <c r="FL3">
        <f>SUM(Norm!FL3-Norm!FL7)*-1</f>
        <v>3.2493174342399108E-5</v>
      </c>
      <c r="FM3">
        <f>SUM(Norm!FM3-Norm!FM7)*-1</f>
        <v>1.5898594017771733E-3</v>
      </c>
      <c r="FN3">
        <f>SUM(Norm!FN3-Norm!FN7)*-1</f>
        <v>-1.9185662170772026E-4</v>
      </c>
      <c r="FO3">
        <f>SUM(Norm!FO3-Norm!FO7)*-1</f>
        <v>-2.4542208593964386E-3</v>
      </c>
      <c r="FP3">
        <f>SUM(Norm!FP3-Norm!FP7)*-1</f>
        <v>9.7465469218389921E-5</v>
      </c>
      <c r="FQ3">
        <f>SUM(Norm!FQ3-Norm!FQ7)*-1</f>
        <v>6.0347141904772584E-5</v>
      </c>
      <c r="FR3">
        <f>SUM(Norm!FR3-Norm!FR7)*-1</f>
        <v>2.1481346600140587E-4</v>
      </c>
      <c r="FS3">
        <f>SUM(Norm!FS3-Norm!FS7)*-1</f>
        <v>7.608551020377635E-5</v>
      </c>
      <c r="FT3">
        <f>SUM(Norm!FT3-Norm!FT7)*-1</f>
        <v>1.2032129139311609E-3</v>
      </c>
      <c r="FU3">
        <f>SUM(Norm!FU3-Norm!FU7)*-1</f>
        <v>-3.6399257400254541E-4</v>
      </c>
      <c r="FV3">
        <f>SUM(Norm!FV3-Norm!FV7)*-1</f>
        <v>7.7857572314454857E-5</v>
      </c>
      <c r="FW3">
        <f>SUM(Norm!FW3-Norm!FW7)*-1</f>
        <v>3.5824610324721861E-5</v>
      </c>
      <c r="FX3">
        <f>SUM(Norm!FX3-Norm!FX7)*-1</f>
        <v>2.7647423434836078E-5</v>
      </c>
      <c r="FY3">
        <f>SUM(Norm!FY3-Norm!FY7)*-1</f>
        <v>-4.610560916543556E-4</v>
      </c>
      <c r="FZ3">
        <f>SUM(Norm!FZ3-Norm!FZ7)*-1</f>
        <v>2.2067288976539525E-4</v>
      </c>
      <c r="GA3">
        <f>SUM(Norm!GA3-Norm!GA7)*-1</f>
        <v>5.8497528392326549E-5</v>
      </c>
      <c r="GB3">
        <f>SUM(Norm!GB3-Norm!GB7)*-1</f>
        <v>4.6649080172510429E-5</v>
      </c>
      <c r="GC3">
        <f>SUM(Norm!GC3-Norm!GC7)*-1</f>
        <v>-1.4624950932376761E-5</v>
      </c>
      <c r="GD3">
        <f>SUM(Norm!GD3-Norm!GD7)*-1</f>
        <v>-1.3387097406308663E-3</v>
      </c>
      <c r="GE3">
        <f>SUM(Norm!GE3-Norm!GE7)*-1</f>
        <v>3.5945399109181721E-5</v>
      </c>
      <c r="GF3">
        <f>SUM(Norm!GF3-Norm!GF7)*-1</f>
        <v>4.5043316688959598E-5</v>
      </c>
      <c r="GG3">
        <f>SUM(Norm!GG3-Norm!GG7)*-1</f>
        <v>1.8696188692658136E-5</v>
      </c>
    </row>
    <row r="4" spans="1:189" x14ac:dyDescent="0.2">
      <c r="A4" s="1" t="s">
        <v>4</v>
      </c>
      <c r="B4">
        <f>SUM(Norm!B4-Norm!B7)*-1</f>
        <v>-7.0640031687248944E-4</v>
      </c>
      <c r="C4">
        <f>SUM(Norm!C4-Norm!C7)*-1</f>
        <v>-3.208354818389924E-2</v>
      </c>
      <c r="D4">
        <f>SUM(Norm!D4-Norm!D7)*-1</f>
        <v>4.0787386519498749E-4</v>
      </c>
      <c r="E4">
        <f>SUM(Norm!E4-Norm!E7)*-1</f>
        <v>2.0810422909356324E-5</v>
      </c>
      <c r="F4">
        <f>SUM(Norm!F4-Norm!F7)*-1</f>
        <v>1.7284045166208453E-4</v>
      </c>
      <c r="G4">
        <f>SUM(Norm!G4-Norm!G7)*-1</f>
        <v>8.3632552715184622E-3</v>
      </c>
      <c r="H4">
        <f>SUM(Norm!H4-Norm!H7)*-1</f>
        <v>4.1774067690024657E-5</v>
      </c>
      <c r="I4">
        <f>SUM(Norm!I4-Norm!I7)*-1</f>
        <v>1.5613595571212246E-4</v>
      </c>
      <c r="J4">
        <f>SUM(Norm!J4-Norm!J7)*-1</f>
        <v>1.5745091405456736E-3</v>
      </c>
      <c r="K4">
        <f>SUM(Norm!K4-Norm!K7)*-1</f>
        <v>-6.0090532200054482E-5</v>
      </c>
      <c r="L4">
        <f>SUM(Norm!L4-Norm!L7)*-1</f>
        <v>4.3903725020417561E-4</v>
      </c>
      <c r="M4">
        <f>SUM(Norm!M4-Norm!M7)*-1</f>
        <v>9.4525182221510159E-5</v>
      </c>
      <c r="N4">
        <f>SUM(Norm!N4-Norm!N7)*-1</f>
        <v>1.0824277988856371E-4</v>
      </c>
      <c r="O4">
        <f>SUM(Norm!O4-Norm!O7)*-1</f>
        <v>-1.0300163921885376E-5</v>
      </c>
      <c r="P4">
        <f>SUM(Norm!P4-Norm!P7)*-1</f>
        <v>3.5545474295347137E-6</v>
      </c>
      <c r="Q4">
        <f>SUM(Norm!Q4-Norm!Q7)*-1</f>
        <v>5.6044439701552126E-5</v>
      </c>
      <c r="R4">
        <f>SUM(Norm!R4-Norm!R7)*-1</f>
        <v>1.4909101332880579E-6</v>
      </c>
      <c r="S4">
        <f>SUM(Norm!S4-Norm!S7)*-1</f>
        <v>6.4655919721853252E-5</v>
      </c>
      <c r="T4">
        <f>SUM(Norm!T4-Norm!T7)*-1</f>
        <v>1.6366320332093938E-5</v>
      </c>
      <c r="U4">
        <f>SUM(Norm!U4-Norm!U7)*-1</f>
        <v>-2.8045325085183145E-6</v>
      </c>
      <c r="V4">
        <f>SUM(Norm!V4-Norm!V7)*-1</f>
        <v>1.7747504453240149E-4</v>
      </c>
      <c r="W4">
        <f>SUM(Norm!W4-Norm!W7)*-1</f>
        <v>4.2001280268689056E-3</v>
      </c>
      <c r="X4">
        <f>SUM(Norm!X4-Norm!X7)*-1</f>
        <v>5.0619361212539491E-5</v>
      </c>
      <c r="Y4">
        <f>SUM(Norm!Y4-Norm!Y7)*-1</f>
        <v>3.2244345442273151E-3</v>
      </c>
      <c r="Z4">
        <f>SUM(Norm!Z4-Norm!Z7)*-1</f>
        <v>-2.7122161923524239E-4</v>
      </c>
      <c r="AA4">
        <f>SUM(Norm!AA4-Norm!AA7)*-1</f>
        <v>5.3588968636795239E-4</v>
      </c>
      <c r="AB4">
        <f>SUM(Norm!AB4-Norm!AB7)*-1</f>
        <v>4.5879704764743715E-5</v>
      </c>
      <c r="AC4">
        <f>SUM(Norm!AC4-Norm!AC7)*-1</f>
        <v>-2.6036713739388193E-3</v>
      </c>
      <c r="AD4">
        <f>SUM(Norm!AD4-Norm!AD7)*-1</f>
        <v>9.348335859095348E-5</v>
      </c>
      <c r="AE4">
        <f>SUM(Norm!AE4-Norm!AE7)*-1</f>
        <v>7.3372776129220342E-5</v>
      </c>
      <c r="AF4">
        <f>SUM(Norm!AF4-Norm!AF7)*-1</f>
        <v>3.4966641909587898E-4</v>
      </c>
      <c r="AG4">
        <f>SUM(Norm!AG4-Norm!AG7)*-1</f>
        <v>-1.8535819275776098E-5</v>
      </c>
      <c r="AH4">
        <f>SUM(Norm!AH4-Norm!AH7)*-1</f>
        <v>5.6553518001542253E-5</v>
      </c>
      <c r="AI4">
        <f>SUM(Norm!AI4-Norm!AI7)*-1</f>
        <v>5.1259535213756457E-5</v>
      </c>
      <c r="AJ4">
        <f>SUM(Norm!AJ4-Norm!AJ7)*-1</f>
        <v>-4.1123597496596238E-4</v>
      </c>
      <c r="AK4">
        <f>SUM(Norm!AK4-Norm!AK7)*-1</f>
        <v>-4.3515531609727206E-4</v>
      </c>
      <c r="AL4">
        <f>SUM(Norm!AL4-Norm!AL7)*-1</f>
        <v>5.6514808799969403E-4</v>
      </c>
      <c r="AM4">
        <f>SUM(Norm!AM4-Norm!AM7)*-1</f>
        <v>-5.5216735972371967E-4</v>
      </c>
      <c r="AN4">
        <f>SUM(Norm!AN4-Norm!AN7)*-1</f>
        <v>2.4603632723935198E-4</v>
      </c>
      <c r="AO4">
        <f>SUM(Norm!AO4-Norm!AO7)*-1</f>
        <v>-6.3935173935447849E-5</v>
      </c>
      <c r="AP4">
        <f>SUM(Norm!AP4-Norm!AP7)*-1</f>
        <v>-2.1853881534061631E-5</v>
      </c>
      <c r="AQ4">
        <f>SUM(Norm!AQ4-Norm!AQ7)*-1</f>
        <v>-1.5227495732155535E-4</v>
      </c>
      <c r="AR4">
        <f>SUM(Norm!AR4-Norm!AR7)*-1</f>
        <v>-5.8704451406926469E-4</v>
      </c>
      <c r="AS4">
        <f>SUM(Norm!AS4-Norm!AS7)*-1</f>
        <v>-1.7369559849213364E-4</v>
      </c>
      <c r="AT4">
        <f>SUM(Norm!AT4-Norm!AT7)*-1</f>
        <v>-4.2450813280807756E-4</v>
      </c>
      <c r="AU4">
        <f>SUM(Norm!AU4-Norm!AU7)*-1</f>
        <v>1.206336721660802E-3</v>
      </c>
      <c r="AV4">
        <f>SUM(Norm!AV4-Norm!AV7)*-1</f>
        <v>-5.2282265212796344E-5</v>
      </c>
      <c r="AW4">
        <f>SUM(Norm!AW4-Norm!AW7)*-1</f>
        <v>-1.8298575806722801E-4</v>
      </c>
      <c r="AX4">
        <f>SUM(Norm!AX4-Norm!AX7)*-1</f>
        <v>3.9979002183493841E-3</v>
      </c>
      <c r="AY4">
        <f>SUM(Norm!AY4-Norm!AY7)*-1</f>
        <v>2.0105023933501961E-3</v>
      </c>
      <c r="AZ4">
        <f>SUM(Norm!AZ4-Norm!AZ7)*-1</f>
        <v>7.3968542128961291E-5</v>
      </c>
      <c r="BA4">
        <f>SUM(Norm!BA4-Norm!BA7)*-1</f>
        <v>2.7438780117205065E-4</v>
      </c>
      <c r="BB4">
        <f>SUM(Norm!BB4-Norm!BB7)*-1</f>
        <v>6.1212217083915152E-4</v>
      </c>
      <c r="BC4">
        <f>SUM(Norm!BC4-Norm!BC7)*-1</f>
        <v>2.5725351534082734E-4</v>
      </c>
      <c r="BD4">
        <f>SUM(Norm!BD4-Norm!BD7)*-1</f>
        <v>3.2268564436726708E-4</v>
      </c>
      <c r="BE4">
        <f>SUM(Norm!BE4-Norm!BE7)*-1</f>
        <v>3.103440521624271E-5</v>
      </c>
      <c r="BF4">
        <f>SUM(Norm!BF4-Norm!BF7)*-1</f>
        <v>1.2284831368044452E-4</v>
      </c>
      <c r="BG4">
        <f>SUM(Norm!BG4-Norm!BG7)*-1</f>
        <v>-5.6722723976801188E-5</v>
      </c>
      <c r="BH4">
        <f>SUM(Norm!BH4-Norm!BH7)*-1</f>
        <v>1.1189751219875077E-4</v>
      </c>
      <c r="BI4">
        <f>SUM(Norm!BI4-Norm!BI7)*-1</f>
        <v>1.3137440749007735E-4</v>
      </c>
      <c r="BJ4">
        <f>SUM(Norm!BJ4-Norm!BJ7)*-1</f>
        <v>1.1520095757648727E-4</v>
      </c>
      <c r="BK4">
        <f>SUM(Norm!BK4-Norm!BK7)*-1</f>
        <v>-3.6056065261049451E-4</v>
      </c>
      <c r="BL4">
        <f>SUM(Norm!BL4-Norm!BL7)*-1</f>
        <v>-2.1783236536158674E-4</v>
      </c>
      <c r="BM4">
        <f>SUM(Norm!BM4-Norm!BM7)*-1</f>
        <v>-1.407763104530114E-4</v>
      </c>
      <c r="BN4">
        <f>SUM(Norm!BN4-Norm!BN7)*-1</f>
        <v>1.4289504260424878E-4</v>
      </c>
      <c r="BO4">
        <f>SUM(Norm!BO4-Norm!BO7)*-1</f>
        <v>1.0820059479051507E-3</v>
      </c>
      <c r="BP4">
        <f>SUM(Norm!BP4-Norm!BP7)*-1</f>
        <v>5.0625595089088919E-4</v>
      </c>
      <c r="BQ4">
        <f>SUM(Norm!BQ4-Norm!BQ7)*-1</f>
        <v>7.9889449065646666E-3</v>
      </c>
      <c r="BR4">
        <f>SUM(Norm!BR4-Norm!BR7)*-1</f>
        <v>5.8179046883093639E-5</v>
      </c>
      <c r="BS4">
        <f>SUM(Norm!BS4-Norm!BS7)*-1</f>
        <v>1.7807065869350999E-3</v>
      </c>
      <c r="BT4">
        <f>SUM(Norm!BT4-Norm!BT7)*-1</f>
        <v>1.1207329834721528E-4</v>
      </c>
      <c r="BU4">
        <f>SUM(Norm!BU4-Norm!BU7)*-1</f>
        <v>1.7721296794313717E-3</v>
      </c>
      <c r="BV4">
        <f>SUM(Norm!BV4-Norm!BV7)*-1</f>
        <v>2.1297183147865758E-4</v>
      </c>
      <c r="BW4">
        <f>SUM(Norm!BW4-Norm!BW7)*-1</f>
        <v>-3.0965522940408843E-4</v>
      </c>
      <c r="BX4">
        <f>SUM(Norm!BX4-Norm!BX7)*-1</f>
        <v>2.0963651035689071E-3</v>
      </c>
      <c r="BY4">
        <f>SUM(Norm!BY4-Norm!BY7)*-1</f>
        <v>2.1391274654200066E-4</v>
      </c>
      <c r="BZ4">
        <f>SUM(Norm!BZ4-Norm!BZ7)*-1</f>
        <v>3.3342783684369793E-4</v>
      </c>
      <c r="CA4">
        <f>SUM(Norm!CA4-Norm!CA7)*-1</f>
        <v>1.0806888036622563E-3</v>
      </c>
      <c r="CB4">
        <f>SUM(Norm!CB4-Norm!CB7)*-1</f>
        <v>3.1533028763494359E-4</v>
      </c>
      <c r="CC4">
        <f>SUM(Norm!CC4-Norm!CC7)*-1</f>
        <v>8.1735912646822904E-5</v>
      </c>
      <c r="CD4">
        <f>SUM(Norm!CD4-Norm!CD7)*-1</f>
        <v>7.1814884147115518E-4</v>
      </c>
      <c r="CE4">
        <f>SUM(Norm!CE4-Norm!CE7)*-1</f>
        <v>1.0611909873075448E-4</v>
      </c>
      <c r="CF4">
        <f>SUM(Norm!CF4-Norm!CF7)*-1</f>
        <v>1.7464725053201256E-4</v>
      </c>
      <c r="CG4">
        <f>SUM(Norm!CG4-Norm!CG7)*-1</f>
        <v>-4.3478063188091831E-3</v>
      </c>
      <c r="CH4">
        <f>SUM(Norm!CH4-Norm!CH7)*-1</f>
        <v>-1.3138507195436817E-4</v>
      </c>
      <c r="CI4">
        <f>SUM(Norm!CI4-Norm!CI7)*-1</f>
        <v>-3.7694980687007305E-4</v>
      </c>
      <c r="CJ4">
        <f>SUM(Norm!CJ4-Norm!CJ7)*-1</f>
        <v>-1.9528812532271667E-4</v>
      </c>
      <c r="CK4">
        <f>SUM(Norm!CK4-Norm!CK7)*-1</f>
        <v>-1.3171858294795712E-4</v>
      </c>
      <c r="CL4">
        <f>SUM(Norm!CL4-Norm!CL7)*-1</f>
        <v>-7.347737635370272E-4</v>
      </c>
      <c r="CM4">
        <f>SUM(Norm!CM4-Norm!CM7)*-1</f>
        <v>1.0892244506542192E-4</v>
      </c>
      <c r="CN4">
        <f>SUM(Norm!CN4-Norm!CN7)*-1</f>
        <v>8.0495109519715217E-5</v>
      </c>
      <c r="CO4">
        <f>SUM(Norm!CO4-Norm!CO7)*-1</f>
        <v>-4.9948389906659982E-5</v>
      </c>
      <c r="CP4">
        <f>SUM(Norm!CP4-Norm!CP7)*-1</f>
        <v>-5.466563236143228E-5</v>
      </c>
      <c r="CQ4">
        <f>SUM(Norm!CQ4-Norm!CQ7)*-1</f>
        <v>2.5924265976872091E-4</v>
      </c>
      <c r="CR4">
        <f>SUM(Norm!CR4-Norm!CR7)*-1</f>
        <v>-3.6810961610910485E-4</v>
      </c>
      <c r="CS4">
        <f>SUM(Norm!CS4-Norm!CS7)*-1</f>
        <v>1.8667161345243382E-5</v>
      </c>
      <c r="CT4">
        <f>SUM(Norm!CT4-Norm!CT7)*-1</f>
        <v>9.3204658643802852E-5</v>
      </c>
      <c r="CU4">
        <f>SUM(Norm!CU4-Norm!CU7)*-1</f>
        <v>-4.4063888474595546E-5</v>
      </c>
      <c r="CV4">
        <f>SUM(Norm!CV4-Norm!CV7)*-1</f>
        <v>4.4114517524601751E-5</v>
      </c>
      <c r="CW4">
        <f>SUM(Norm!CW4-Norm!CW7)*-1</f>
        <v>8.5066621023088904E-4</v>
      </c>
      <c r="CX4">
        <f>SUM(Norm!CX4-Norm!CX7)*-1</f>
        <v>3.6197162520149951E-4</v>
      </c>
      <c r="CY4">
        <f>SUM(Norm!CY4-Norm!CY7)*-1</f>
        <v>1.1531061339855949E-3</v>
      </c>
      <c r="CZ4">
        <f>SUM(Norm!CZ4-Norm!CZ7)*-1</f>
        <v>2.9426780333983646E-4</v>
      </c>
      <c r="DA4">
        <f>SUM(Norm!DA4-Norm!DA7)*-1</f>
        <v>9.9652675090559188E-3</v>
      </c>
      <c r="DB4">
        <f>SUM(Norm!DB4-Norm!DB7)*-1</f>
        <v>2.1073660876855978E-3</v>
      </c>
      <c r="DC4">
        <f>SUM(Norm!DC4-Norm!DC7)*-1</f>
        <v>7.9667406073210753E-4</v>
      </c>
      <c r="DD4">
        <f>SUM(Norm!DD4-Norm!DD7)*-1</f>
        <v>8.4709911085534585E-3</v>
      </c>
      <c r="DE4">
        <f>SUM(Norm!DE4-Norm!DE7)*-1</f>
        <v>5.7300165317411772E-4</v>
      </c>
      <c r="DF4">
        <f>SUM(Norm!DF4-Norm!DF7)*-1</f>
        <v>-6.3917286181321697E-3</v>
      </c>
      <c r="DG4">
        <f>SUM(Norm!DG4-Norm!DG7)*-1</f>
        <v>2.5456227630479438E-3</v>
      </c>
      <c r="DH4">
        <f>SUM(Norm!DH4-Norm!DH7)*-1</f>
        <v>-8.0752759500215231E-4</v>
      </c>
      <c r="DI4">
        <f>SUM(Norm!DI4-Norm!DI7)*-1</f>
        <v>1.4295153818139777E-4</v>
      </c>
      <c r="DJ4">
        <f>SUM(Norm!DJ4-Norm!DJ7)*-1</f>
        <v>-2.4138501711704237E-5</v>
      </c>
      <c r="DK4">
        <f>SUM(Norm!DK4-Norm!DK7)*-1</f>
        <v>-6.3480321926209574E-3</v>
      </c>
      <c r="DL4">
        <f>SUM(Norm!DL4-Norm!DL7)*-1</f>
        <v>-3.3464215295942877E-4</v>
      </c>
      <c r="DM4">
        <f>SUM(Norm!DM4-Norm!DM7)*-1</f>
        <v>-4.1937735968671126E-6</v>
      </c>
      <c r="DN4">
        <f>SUM(Norm!DN4-Norm!DN7)*-1</f>
        <v>-1.3071170879411015E-6</v>
      </c>
      <c r="DO4">
        <f>SUM(Norm!DO4-Norm!DO7)*-1</f>
        <v>1.5145799593704683E-3</v>
      </c>
      <c r="DP4">
        <f>SUM(Norm!DP4-Norm!DP7)*-1</f>
        <v>3.9999658049463685E-4</v>
      </c>
      <c r="DQ4">
        <f>SUM(Norm!DQ4-Norm!DQ7)*-1</f>
        <v>8.4552433845181026E-5</v>
      </c>
      <c r="DR4">
        <f>SUM(Norm!DR4-Norm!DR7)*-1</f>
        <v>1.8083495646867859E-4</v>
      </c>
      <c r="DS4">
        <f>SUM(Norm!DS4-Norm!DS7)*-1</f>
        <v>8.2058362537350141E-4</v>
      </c>
      <c r="DT4">
        <f>SUM(Norm!DT4-Norm!DT7)*-1</f>
        <v>2.2494781111673003E-3</v>
      </c>
      <c r="DU4">
        <f>SUM(Norm!DU4-Norm!DU7)*-1</f>
        <v>5.5761408460807457E-4</v>
      </c>
      <c r="DV4">
        <f>SUM(Norm!DV4-Norm!DV7)*-1</f>
        <v>5.0865461514306137E-5</v>
      </c>
      <c r="DW4">
        <f>SUM(Norm!DW4-Norm!DW7)*-1</f>
        <v>3.9426223571138231E-4</v>
      </c>
      <c r="DX4">
        <f>SUM(Norm!DX4-Norm!DX7)*-1</f>
        <v>-3.0535925433673519E-3</v>
      </c>
      <c r="DY4">
        <f>SUM(Norm!DY4-Norm!DY7)*-1</f>
        <v>-3.3060138965080362E-4</v>
      </c>
      <c r="DZ4">
        <f>SUM(Norm!DZ4-Norm!DZ7)*-1</f>
        <v>-1.9349240062904449E-3</v>
      </c>
      <c r="EA4">
        <f>SUM(Norm!EA4-Norm!EA7)*-1</f>
        <v>1.8900267992713355E-4</v>
      </c>
      <c r="EB4">
        <f>SUM(Norm!EB4-Norm!EB7)*-1</f>
        <v>2.4531225481256441E-5</v>
      </c>
      <c r="EC4">
        <f>SUM(Norm!EC4-Norm!EC7)*-1</f>
        <v>6.2294224385578325E-5</v>
      </c>
      <c r="ED4">
        <f>SUM(Norm!ED4-Norm!ED7)*-1</f>
        <v>7.9895404052287688E-5</v>
      </c>
      <c r="EE4">
        <f>SUM(Norm!EE4-Norm!EE7)*-1</f>
        <v>7.4155042870102683E-4</v>
      </c>
      <c r="EF4">
        <f>SUM(Norm!EF4-Norm!EF7)*-1</f>
        <v>1.714730884899324E-3</v>
      </c>
      <c r="EG4">
        <f>SUM(Norm!EG4-Norm!EG7)*-1</f>
        <v>1.3670369897408842E-5</v>
      </c>
      <c r="EH4">
        <f>SUM(Norm!EH4-Norm!EH7)*-1</f>
        <v>1.7224943497167014E-5</v>
      </c>
      <c r="EI4">
        <f>SUM(Norm!EI4-Norm!EI7)*-1</f>
        <v>2.4449141973777579E-5</v>
      </c>
      <c r="EJ4">
        <f>SUM(Norm!EJ4-Norm!EJ7)*-1</f>
        <v>1.9364546551500935E-4</v>
      </c>
      <c r="EK4">
        <f>SUM(Norm!EK4-Norm!EK7)*-1</f>
        <v>2.1451763437227737E-5</v>
      </c>
      <c r="EL4">
        <f>SUM(Norm!EL4-Norm!EL7)*-1</f>
        <v>8.939829807927236E-4</v>
      </c>
      <c r="EM4">
        <f>SUM(Norm!EM4-Norm!EM7)*-1</f>
        <v>1.7552980167109719E-5</v>
      </c>
      <c r="EN4">
        <f>SUM(Norm!EN4-Norm!EN7)*-1</f>
        <v>3.301744193137142E-5</v>
      </c>
      <c r="EO4">
        <f>SUM(Norm!EO4-Norm!EO7)*-1</f>
        <v>1.786197839606203E-4</v>
      </c>
      <c r="EP4">
        <f>SUM(Norm!EP4-Norm!EP7)*-1</f>
        <v>8.2564732031087796E-5</v>
      </c>
      <c r="EQ4">
        <f>SUM(Norm!EQ4-Norm!EQ7)*-1</f>
        <v>1.7704230974316501E-5</v>
      </c>
      <c r="ER4">
        <f>SUM(Norm!ER4-Norm!ER7)*-1</f>
        <v>7.1804863264115311E-4</v>
      </c>
      <c r="ES4">
        <f>SUM(Norm!ES4-Norm!ES7)*-1</f>
        <v>-4.8617796612588325E-6</v>
      </c>
      <c r="ET4">
        <f>SUM(Norm!ET4-Norm!ET7)*-1</f>
        <v>5.0206548687156677E-5</v>
      </c>
      <c r="EU4">
        <f>SUM(Norm!EU4-Norm!EU7)*-1</f>
        <v>-2.7656203590886047E-5</v>
      </c>
      <c r="EV4">
        <f>SUM(Norm!EV4-Norm!EV7)*-1</f>
        <v>-9.5332061979410158E-5</v>
      </c>
      <c r="EW4">
        <f>SUM(Norm!EW4-Norm!EW7)*-1</f>
        <v>1.8498741962331983E-4</v>
      </c>
      <c r="EX4">
        <f>SUM(Norm!EX4-Norm!EX7)*-1</f>
        <v>2.9380637746199241E-5</v>
      </c>
      <c r="EY4">
        <f>SUM(Norm!EY4-Norm!EY7)*-1</f>
        <v>2.5094856999996181E-4</v>
      </c>
      <c r="EZ4">
        <f>SUM(Norm!EZ4-Norm!EZ7)*-1</f>
        <v>7.4797070377555138E-5</v>
      </c>
      <c r="FA4">
        <f>SUM(Norm!FA4-Norm!FA7)*-1</f>
        <v>3.4072097086986245E-5</v>
      </c>
      <c r="FB4">
        <f>SUM(Norm!FB4-Norm!FB7)*-1</f>
        <v>3.7560012066083497E-5</v>
      </c>
      <c r="FC4">
        <f>SUM(Norm!FC4-Norm!FC7)*-1</f>
        <v>5.9592065372400657E-5</v>
      </c>
      <c r="FD4">
        <f>SUM(Norm!FD4-Norm!FD7)*-1</f>
        <v>-5.0964220453213215E-5</v>
      </c>
      <c r="FE4">
        <f>SUM(Norm!FE4-Norm!FE7)*-1</f>
        <v>4.1927231026445079E-5</v>
      </c>
      <c r="FF4">
        <f>SUM(Norm!FF4-Norm!FF7)*-1</f>
        <v>-5.8238310597083596E-5</v>
      </c>
      <c r="FG4">
        <f>SUM(Norm!FG4-Norm!FG7)*-1</f>
        <v>4.5221148588003683E-5</v>
      </c>
      <c r="FH4">
        <f>SUM(Norm!FH4-Norm!FH7)*-1</f>
        <v>1.0344693208843734E-4</v>
      </c>
      <c r="FI4">
        <f>SUM(Norm!FI4-Norm!FI7)*-1</f>
        <v>7.319975311588674E-5</v>
      </c>
      <c r="FJ4">
        <f>SUM(Norm!FJ4-Norm!FJ7)*-1</f>
        <v>-2.2927250579691085E-4</v>
      </c>
      <c r="FK4">
        <f>SUM(Norm!FK4-Norm!FK7)*-1</f>
        <v>3.6001822149986081E-5</v>
      </c>
      <c r="FL4">
        <f>SUM(Norm!FL4-Norm!FL7)*-1</f>
        <v>3.0826131960502874E-5</v>
      </c>
      <c r="FM4">
        <f>SUM(Norm!FM4-Norm!FM7)*-1</f>
        <v>-6.9487386722738272E-4</v>
      </c>
      <c r="FN4">
        <f>SUM(Norm!FN4-Norm!FN7)*-1</f>
        <v>2.3030188192714294E-4</v>
      </c>
      <c r="FO4">
        <f>SUM(Norm!FO4-Norm!FO7)*-1</f>
        <v>1.1432984816600565E-3</v>
      </c>
      <c r="FP4">
        <f>SUM(Norm!FP4-Norm!FP7)*-1</f>
        <v>3.6599974567331085E-5</v>
      </c>
      <c r="FQ4">
        <f>SUM(Norm!FQ4-Norm!FQ7)*-1</f>
        <v>-6.0724014220574977E-5</v>
      </c>
      <c r="FR4">
        <f>SUM(Norm!FR4-Norm!FR7)*-1</f>
        <v>-9.3833441855050359E-6</v>
      </c>
      <c r="FS4">
        <f>SUM(Norm!FS4-Norm!FS7)*-1</f>
        <v>-3.232374954210515E-6</v>
      </c>
      <c r="FT4">
        <f>SUM(Norm!FT4-Norm!FT7)*-1</f>
        <v>1.1639549837265159E-3</v>
      </c>
      <c r="FU4">
        <f>SUM(Norm!FU4-Norm!FU7)*-1</f>
        <v>2.9933535255396141E-4</v>
      </c>
      <c r="FV4">
        <f>SUM(Norm!FV4-Norm!FV7)*-1</f>
        <v>-3.9834748871038896E-5</v>
      </c>
      <c r="FW4">
        <f>SUM(Norm!FW4-Norm!FW7)*-1</f>
        <v>-1.7073449948687078E-6</v>
      </c>
      <c r="FX4">
        <f>SUM(Norm!FX4-Norm!FX7)*-1</f>
        <v>2.9106678852009046E-5</v>
      </c>
      <c r="FY4">
        <f>SUM(Norm!FY4-Norm!FY7)*-1</f>
        <v>1.1929490481425785E-4</v>
      </c>
      <c r="FZ4">
        <f>SUM(Norm!FZ4-Norm!FZ7)*-1</f>
        <v>4.1946515458681551E-7</v>
      </c>
      <c r="GA4">
        <f>SUM(Norm!GA4-Norm!GA7)*-1</f>
        <v>3.6566256839133649E-5</v>
      </c>
      <c r="GB4">
        <f>SUM(Norm!GB4-Norm!GB7)*-1</f>
        <v>1.0945604996352438E-5</v>
      </c>
      <c r="GC4">
        <f>SUM(Norm!GC4-Norm!GC7)*-1</f>
        <v>6.0654065558100282E-5</v>
      </c>
      <c r="GD4">
        <f>SUM(Norm!GD4-Norm!GD7)*-1</f>
        <v>5.5145028249670928E-4</v>
      </c>
      <c r="GE4">
        <f>SUM(Norm!GE4-Norm!GE7)*-1</f>
        <v>6.0958885048011815E-5</v>
      </c>
      <c r="GF4">
        <f>SUM(Norm!GF4-Norm!GF7)*-1</f>
        <v>-2.4283955791764363E-5</v>
      </c>
      <c r="GG4">
        <f>SUM(Norm!GG4-Norm!GG7)*-1</f>
        <v>7.2622624463985699E-5</v>
      </c>
    </row>
    <row r="5" spans="1:189" x14ac:dyDescent="0.2">
      <c r="A5" s="1" t="s">
        <v>5</v>
      </c>
      <c r="B5">
        <f>SUM(Norm!B5-Norm!B7)*-1</f>
        <v>-1.2220288630750788E-2</v>
      </c>
      <c r="C5">
        <f>SUM(Norm!C5-Norm!C7)*-1</f>
        <v>1.7952979500838198E-2</v>
      </c>
      <c r="D5">
        <f>SUM(Norm!D5-Norm!D7)*-1</f>
        <v>3.2453115460735695E-4</v>
      </c>
      <c r="E5">
        <f>SUM(Norm!E5-Norm!E7)*-1</f>
        <v>4.684083720508099E-5</v>
      </c>
      <c r="F5">
        <f>SUM(Norm!F5-Norm!F7)*-1</f>
        <v>-1.1808647408548304E-3</v>
      </c>
      <c r="G5">
        <f>SUM(Norm!G5-Norm!G7)*-1</f>
        <v>7.4589497018952245E-3</v>
      </c>
      <c r="H5">
        <f>SUM(Norm!H5-Norm!H7)*-1</f>
        <v>-1.2685484684225594E-3</v>
      </c>
      <c r="I5">
        <f>SUM(Norm!I5-Norm!I7)*-1</f>
        <v>2.2822077112227937E-4</v>
      </c>
      <c r="J5">
        <f>SUM(Norm!J5-Norm!J7)*-1</f>
        <v>1.0794567472205403E-3</v>
      </c>
      <c r="K5">
        <f>SUM(Norm!K5-Norm!K7)*-1</f>
        <v>-1.1326539019154628E-3</v>
      </c>
      <c r="L5">
        <f>SUM(Norm!L5-Norm!L7)*-1</f>
        <v>7.469931873928116E-4</v>
      </c>
      <c r="M5">
        <f>SUM(Norm!M5-Norm!M7)*-1</f>
        <v>-5.3255210270916544E-4</v>
      </c>
      <c r="N5">
        <f>SUM(Norm!N5-Norm!N7)*-1</f>
        <v>-1.3054544538026532E-3</v>
      </c>
      <c r="O5">
        <f>SUM(Norm!O5-Norm!O7)*-1</f>
        <v>2.7795782065486016E-4</v>
      </c>
      <c r="P5">
        <f>SUM(Norm!P5-Norm!P7)*-1</f>
        <v>-4.4366240002138401E-4</v>
      </c>
      <c r="Q5">
        <f>SUM(Norm!Q5-Norm!Q7)*-1</f>
        <v>-3.556365920323834E-4</v>
      </c>
      <c r="R5">
        <f>SUM(Norm!R5-Norm!R7)*-1</f>
        <v>-2.408608524403385E-4</v>
      </c>
      <c r="S5">
        <f>SUM(Norm!S5-Norm!S7)*-1</f>
        <v>-2.7452863246640109E-4</v>
      </c>
      <c r="T5">
        <f>SUM(Norm!T5-Norm!T7)*-1</f>
        <v>-9.772906718840341E-4</v>
      </c>
      <c r="U5">
        <f>SUM(Norm!U5-Norm!U7)*-1</f>
        <v>-1.0955018271729649E-3</v>
      </c>
      <c r="V5">
        <f>SUM(Norm!V5-Norm!V7)*-1</f>
        <v>-2.008915086715899E-4</v>
      </c>
      <c r="W5">
        <f>SUM(Norm!W5-Norm!W7)*-1</f>
        <v>3.6555182849431671E-3</v>
      </c>
      <c r="X5">
        <f>SUM(Norm!X5-Norm!X7)*-1</f>
        <v>-1.0591577390917603E-3</v>
      </c>
      <c r="Y5">
        <f>SUM(Norm!Y5-Norm!Y7)*-1</f>
        <v>2.6025723919285227E-3</v>
      </c>
      <c r="Z5">
        <f>SUM(Norm!Z5-Norm!Z7)*-1</f>
        <v>-7.3152667270317759E-4</v>
      </c>
      <c r="AA5">
        <f>SUM(Norm!AA5-Norm!AA7)*-1</f>
        <v>-1.3302058451367719E-3</v>
      </c>
      <c r="AB5">
        <f>SUM(Norm!AB5-Norm!AB7)*-1</f>
        <v>4.2953346500451098E-4</v>
      </c>
      <c r="AC5">
        <f>SUM(Norm!AC5-Norm!AC7)*-1</f>
        <v>-3.0225059066516319E-2</v>
      </c>
      <c r="AD5">
        <f>SUM(Norm!AD5-Norm!AD7)*-1</f>
        <v>1.7899890793610985E-4</v>
      </c>
      <c r="AE5">
        <f>SUM(Norm!AE5-Norm!AE7)*-1</f>
        <v>-5.3012714268384263E-4</v>
      </c>
      <c r="AF5">
        <f>SUM(Norm!AF5-Norm!AF7)*-1</f>
        <v>-2.2892986537699652E-4</v>
      </c>
      <c r="AG5">
        <f>SUM(Norm!AG5-Norm!AG7)*-1</f>
        <v>-8.5826814648729574E-4</v>
      </c>
      <c r="AH5">
        <f>SUM(Norm!AH5-Norm!AH7)*-1</f>
        <v>1.7347849249229267E-3</v>
      </c>
      <c r="AI5">
        <f>SUM(Norm!AI5-Norm!AI7)*-1</f>
        <v>-6.4025054783296061E-4</v>
      </c>
      <c r="AJ5">
        <f>SUM(Norm!AJ5-Norm!AJ7)*-1</f>
        <v>1.3379840802282229E-3</v>
      </c>
      <c r="AK5">
        <f>SUM(Norm!AK5-Norm!AK7)*-1</f>
        <v>-5.9185670563430487E-3</v>
      </c>
      <c r="AL5">
        <f>SUM(Norm!AL5-Norm!AL7)*-1</f>
        <v>-3.9898174223565929E-5</v>
      </c>
      <c r="AM5">
        <f>SUM(Norm!AM5-Norm!AM7)*-1</f>
        <v>2.6527484501178223E-3</v>
      </c>
      <c r="AN5">
        <f>SUM(Norm!AN5-Norm!AN7)*-1</f>
        <v>-2.951165177916082E-4</v>
      </c>
      <c r="AO5">
        <f>SUM(Norm!AO5-Norm!AO7)*-1</f>
        <v>-7.7335950886431813E-4</v>
      </c>
      <c r="AP5">
        <f>SUM(Norm!AP5-Norm!AP7)*-1</f>
        <v>-4.5111639053123007E-4</v>
      </c>
      <c r="AQ5">
        <f>SUM(Norm!AQ5-Norm!AQ7)*-1</f>
        <v>-4.1885230597142067E-4</v>
      </c>
      <c r="AR5">
        <f>SUM(Norm!AR5-Norm!AR7)*-1</f>
        <v>2.2205072957525852E-3</v>
      </c>
      <c r="AS5">
        <f>SUM(Norm!AS5-Norm!AS7)*-1</f>
        <v>-1.0280713383790253E-3</v>
      </c>
      <c r="AT5">
        <f>SUM(Norm!AT5-Norm!AT7)*-1</f>
        <v>1.1381149695868517E-3</v>
      </c>
      <c r="AU5">
        <f>SUM(Norm!AU5-Norm!AU7)*-1</f>
        <v>2.2068303143883438E-3</v>
      </c>
      <c r="AV5">
        <f>SUM(Norm!AV5-Norm!AV7)*-1</f>
        <v>-6.6189350597887565E-4</v>
      </c>
      <c r="AW5">
        <f>SUM(Norm!AW5-Norm!AW7)*-1</f>
        <v>4.1768479766804093E-3</v>
      </c>
      <c r="AX5">
        <f>SUM(Norm!AX5-Norm!AX7)*-1</f>
        <v>4.9318399437312428E-3</v>
      </c>
      <c r="AY5">
        <f>SUM(Norm!AY5-Norm!AY7)*-1</f>
        <v>-6.4887146809114371E-3</v>
      </c>
      <c r="AZ5">
        <f>SUM(Norm!AZ5-Norm!AZ7)*-1</f>
        <v>1.769742078026504E-4</v>
      </c>
      <c r="BA5">
        <f>SUM(Norm!BA5-Norm!BA7)*-1</f>
        <v>3.8395788123569571E-3</v>
      </c>
      <c r="BB5">
        <f>SUM(Norm!BB5-Norm!BB7)*-1</f>
        <v>1.3420450656597273E-4</v>
      </c>
      <c r="BC5">
        <f>SUM(Norm!BC5-Norm!BC7)*-1</f>
        <v>4.5378473512205767E-4</v>
      </c>
      <c r="BD5">
        <f>SUM(Norm!BD5-Norm!BD7)*-1</f>
        <v>-8.6721325698014954E-4</v>
      </c>
      <c r="BE5">
        <f>SUM(Norm!BE5-Norm!BE7)*-1</f>
        <v>-5.2992131223603112E-4</v>
      </c>
      <c r="BF5">
        <f>SUM(Norm!BF5-Norm!BF7)*-1</f>
        <v>7.5318334554759156E-3</v>
      </c>
      <c r="BG5">
        <f>SUM(Norm!BG5-Norm!BG7)*-1</f>
        <v>-3.222947307072962E-4</v>
      </c>
      <c r="BH5">
        <f>SUM(Norm!BH5-Norm!BH7)*-1</f>
        <v>-1.7783427730204233E-3</v>
      </c>
      <c r="BI5">
        <f>SUM(Norm!BI5-Norm!BI7)*-1</f>
        <v>-4.5578142054377921E-4</v>
      </c>
      <c r="BJ5">
        <f>SUM(Norm!BJ5-Norm!BJ7)*-1</f>
        <v>-3.1375070771632555E-4</v>
      </c>
      <c r="BK5">
        <f>SUM(Norm!BK5-Norm!BK7)*-1</f>
        <v>4.4705595764439835E-3</v>
      </c>
      <c r="BL5">
        <f>SUM(Norm!BL5-Norm!BL7)*-1</f>
        <v>-7.7921992106971556E-3</v>
      </c>
      <c r="BM5">
        <f>SUM(Norm!BM5-Norm!BM7)*-1</f>
        <v>-2.1852538636906761E-4</v>
      </c>
      <c r="BN5">
        <f>SUM(Norm!BN5-Norm!BN7)*-1</f>
        <v>-1.1653414638937252E-3</v>
      </c>
      <c r="BO5">
        <f>SUM(Norm!BO5-Norm!BO7)*-1</f>
        <v>6.9014818921244638E-3</v>
      </c>
      <c r="BP5">
        <f>SUM(Norm!BP5-Norm!BP7)*-1</f>
        <v>1.7972612912562557E-3</v>
      </c>
      <c r="BQ5">
        <f>SUM(Norm!BQ5-Norm!BQ7)*-1</f>
        <v>5.2545510227261661E-3</v>
      </c>
      <c r="BR5">
        <f>SUM(Norm!BR5-Norm!BR7)*-1</f>
        <v>-1.5453494934672407E-4</v>
      </c>
      <c r="BS5">
        <f>SUM(Norm!BS5-Norm!BS7)*-1</f>
        <v>3.3611782759955878E-3</v>
      </c>
      <c r="BT5">
        <f>SUM(Norm!BT5-Norm!BT7)*-1</f>
        <v>-1.41455031438315E-3</v>
      </c>
      <c r="BU5">
        <f>SUM(Norm!BU5-Norm!BU7)*-1</f>
        <v>8.2846809739431067E-4</v>
      </c>
      <c r="BV5">
        <f>SUM(Norm!BV5-Norm!BV7)*-1</f>
        <v>-8.6923078280364626E-4</v>
      </c>
      <c r="BW5">
        <f>SUM(Norm!BW5-Norm!BW7)*-1</f>
        <v>1.7385607375084357E-2</v>
      </c>
      <c r="BX5">
        <f>SUM(Norm!BX5-Norm!BX7)*-1</f>
        <v>3.6005037412865665E-3</v>
      </c>
      <c r="BY5">
        <f>SUM(Norm!BY5-Norm!BY7)*-1</f>
        <v>-5.1902596287290424E-4</v>
      </c>
      <c r="BZ5">
        <f>SUM(Norm!BZ5-Norm!BZ7)*-1</f>
        <v>5.7619807637158504E-4</v>
      </c>
      <c r="CA5">
        <f>SUM(Norm!CA5-Norm!CA7)*-1</f>
        <v>5.0814137458193454E-3</v>
      </c>
      <c r="CB5">
        <f>SUM(Norm!CB5-Norm!CB7)*-1</f>
        <v>-6.9254354142036373E-5</v>
      </c>
      <c r="CC5">
        <f>SUM(Norm!CC5-Norm!CC7)*-1</f>
        <v>-3.7845701755885423E-4</v>
      </c>
      <c r="CD5">
        <f>SUM(Norm!CD5-Norm!CD7)*-1</f>
        <v>3.7270197722567735E-4</v>
      </c>
      <c r="CE5">
        <f>SUM(Norm!CE5-Norm!CE7)*-1</f>
        <v>3.4631607592561977E-3</v>
      </c>
      <c r="CF5">
        <f>SUM(Norm!CF5-Norm!CF7)*-1</f>
        <v>-5.0381552678042875E-4</v>
      </c>
      <c r="CG5">
        <f>SUM(Norm!CG5-Norm!CG7)*-1</f>
        <v>2.0480593351310084E-2</v>
      </c>
      <c r="CH5">
        <f>SUM(Norm!CH5-Norm!CH7)*-1</f>
        <v>-4.0557485082742296E-6</v>
      </c>
      <c r="CI5">
        <f>SUM(Norm!CI5-Norm!CI7)*-1</f>
        <v>-1.0989930242302657E-3</v>
      </c>
      <c r="CJ5">
        <f>SUM(Norm!CJ5-Norm!CJ7)*-1</f>
        <v>-5.0975005070594964E-5</v>
      </c>
      <c r="CK5">
        <f>SUM(Norm!CK5-Norm!CK7)*-1</f>
        <v>-1.8324465643420706E-3</v>
      </c>
      <c r="CL5">
        <f>SUM(Norm!CL5-Norm!CL7)*-1</f>
        <v>7.3204658273838476E-4</v>
      </c>
      <c r="CM5">
        <f>SUM(Norm!CM5-Norm!CM7)*-1</f>
        <v>-5.7222288672916758E-4</v>
      </c>
      <c r="CN5">
        <f>SUM(Norm!CN5-Norm!CN7)*-1</f>
        <v>-4.9483114820306944E-4</v>
      </c>
      <c r="CO5">
        <f>SUM(Norm!CO5-Norm!CO7)*-1</f>
        <v>-4.6867839809617358E-4</v>
      </c>
      <c r="CP5">
        <f>SUM(Norm!CP5-Norm!CP7)*-1</f>
        <v>-6.1720220551845671E-4</v>
      </c>
      <c r="CQ5">
        <f>SUM(Norm!CQ5-Norm!CQ7)*-1</f>
        <v>-6.4727833089311786E-4</v>
      </c>
      <c r="CR5">
        <f>SUM(Norm!CR5-Norm!CR7)*-1</f>
        <v>-1.5693833991782963E-3</v>
      </c>
      <c r="CS5">
        <f>SUM(Norm!CS5-Norm!CS7)*-1</f>
        <v>3.2188040446017464E-5</v>
      </c>
      <c r="CT5">
        <f>SUM(Norm!CT5-Norm!CT7)*-1</f>
        <v>-1.3269742078724925E-3</v>
      </c>
      <c r="CU5">
        <f>SUM(Norm!CU5-Norm!CU7)*-1</f>
        <v>-1.7113073470342421E-3</v>
      </c>
      <c r="CV5">
        <f>SUM(Norm!CV5-Norm!CV7)*-1</f>
        <v>-5.7315720773208796E-4</v>
      </c>
      <c r="CW5">
        <f>SUM(Norm!CW5-Norm!CW7)*-1</f>
        <v>9.4170655652981794E-4</v>
      </c>
      <c r="CX5">
        <f>SUM(Norm!CX5-Norm!CX7)*-1</f>
        <v>-8.0137875385117132E-5</v>
      </c>
      <c r="CY5">
        <f>SUM(Norm!CY5-Norm!CY7)*-1</f>
        <v>4.4465609443212579E-3</v>
      </c>
      <c r="CZ5">
        <f>SUM(Norm!CZ5-Norm!CZ7)*-1</f>
        <v>3.5427475823857973E-3</v>
      </c>
      <c r="DA5">
        <f>SUM(Norm!DA5-Norm!DA7)*-1</f>
        <v>5.319034956032035E-3</v>
      </c>
      <c r="DB5">
        <f>SUM(Norm!DB5-Norm!DB7)*-1</f>
        <v>8.103170181518746E-3</v>
      </c>
      <c r="DC5">
        <f>SUM(Norm!DC5-Norm!DC7)*-1</f>
        <v>7.3512023541362427E-4</v>
      </c>
      <c r="DD5">
        <f>SUM(Norm!DD5-Norm!DD7)*-1</f>
        <v>8.5210376731256598E-3</v>
      </c>
      <c r="DE5">
        <f>SUM(Norm!DE5-Norm!DE7)*-1</f>
        <v>7.5416581131430697E-4</v>
      </c>
      <c r="DF5">
        <f>SUM(Norm!DF5-Norm!DF7)*-1</f>
        <v>2.7256935076715949E-2</v>
      </c>
      <c r="DG5">
        <f>SUM(Norm!DG5-Norm!DG7)*-1</f>
        <v>4.2015924224636019E-3</v>
      </c>
      <c r="DH5">
        <f>SUM(Norm!DH5-Norm!DH7)*-1</f>
        <v>-1.476178021770061E-2</v>
      </c>
      <c r="DI5">
        <f>SUM(Norm!DI5-Norm!DI7)*-1</f>
        <v>-4.1466152385035402E-4</v>
      </c>
      <c r="DJ5">
        <f>SUM(Norm!DJ5-Norm!DJ7)*-1</f>
        <v>9.220613455098994E-4</v>
      </c>
      <c r="DK5">
        <f>SUM(Norm!DK5-Norm!DK7)*-1</f>
        <v>2.1635608010887944E-2</v>
      </c>
      <c r="DL5">
        <f>SUM(Norm!DL5-Norm!DL7)*-1</f>
        <v>-8.8133508037547084E-4</v>
      </c>
      <c r="DM5">
        <f>SUM(Norm!DM5-Norm!DM7)*-1</f>
        <v>-4.3845038180585711E-3</v>
      </c>
      <c r="DN5">
        <f>SUM(Norm!DN5-Norm!DN7)*-1</f>
        <v>-1.6378482783456659E-3</v>
      </c>
      <c r="DO5">
        <f>SUM(Norm!DO5-Norm!DO7)*-1</f>
        <v>-2.8092105593404727E-4</v>
      </c>
      <c r="DP5">
        <f>SUM(Norm!DP5-Norm!DP7)*-1</f>
        <v>-1.0145439787821473E-3</v>
      </c>
      <c r="DQ5">
        <f>SUM(Norm!DQ5-Norm!DQ7)*-1</f>
        <v>-1.1034954149461798E-3</v>
      </c>
      <c r="DR5">
        <f>SUM(Norm!DR5-Norm!DR7)*-1</f>
        <v>2.6929310566551089E-4</v>
      </c>
      <c r="DS5">
        <f>SUM(Norm!DS5-Norm!DS7)*-1</f>
        <v>2.3903815450121886E-3</v>
      </c>
      <c r="DT5">
        <f>SUM(Norm!DT5-Norm!DT7)*-1</f>
        <v>1.3232031975436418E-3</v>
      </c>
      <c r="DU5">
        <f>SUM(Norm!DU5-Norm!DU7)*-1</f>
        <v>1.1774996619361971E-3</v>
      </c>
      <c r="DV5">
        <f>SUM(Norm!DV5-Norm!DV7)*-1</f>
        <v>-1.3037492999596603E-4</v>
      </c>
      <c r="DW5">
        <f>SUM(Norm!DW5-Norm!DW7)*-1</f>
        <v>-3.0128069268764044E-5</v>
      </c>
      <c r="DX5">
        <f>SUM(Norm!DX5-Norm!DX7)*-1</f>
        <v>-2.1571465715644771E-2</v>
      </c>
      <c r="DY5">
        <f>SUM(Norm!DY5-Norm!DY7)*-1</f>
        <v>-5.9144502778710551E-3</v>
      </c>
      <c r="DZ5">
        <f>SUM(Norm!DZ5-Norm!DZ7)*-1</f>
        <v>-1.1149784150363332E-2</v>
      </c>
      <c r="EA5">
        <f>SUM(Norm!EA5-Norm!EA7)*-1</f>
        <v>4.4749199797548112E-4</v>
      </c>
      <c r="EB5">
        <f>SUM(Norm!EB5-Norm!EB7)*-1</f>
        <v>-3.9873257677865365E-3</v>
      </c>
      <c r="EC5">
        <f>SUM(Norm!EC5-Norm!EC7)*-1</f>
        <v>-1.4232318897671725E-3</v>
      </c>
      <c r="ED5">
        <f>SUM(Norm!ED5-Norm!ED7)*-1</f>
        <v>-6.1373307202587527E-4</v>
      </c>
      <c r="EE5">
        <f>SUM(Norm!EE5-Norm!EE7)*-1</f>
        <v>5.3817353337935617E-4</v>
      </c>
      <c r="EF5">
        <f>SUM(Norm!EF5-Norm!EF7)*-1</f>
        <v>-1.9309246224851219E-3</v>
      </c>
      <c r="EG5">
        <f>SUM(Norm!EG5-Norm!EG7)*-1</f>
        <v>-1.453507624003577E-4</v>
      </c>
      <c r="EH5">
        <f>SUM(Norm!EH5-Norm!EH7)*-1</f>
        <v>-1.1341204522269388E-4</v>
      </c>
      <c r="EI5">
        <f>SUM(Norm!EI5-Norm!EI7)*-1</f>
        <v>-2.1307300946409871E-4</v>
      </c>
      <c r="EJ5">
        <f>SUM(Norm!EJ5-Norm!EJ7)*-1</f>
        <v>5.466989346237074E-5</v>
      </c>
      <c r="EK5">
        <f>SUM(Norm!EK5-Norm!EK7)*-1</f>
        <v>-2.3468689727541728E-4</v>
      </c>
      <c r="EL5">
        <f>SUM(Norm!EL5-Norm!EL7)*-1</f>
        <v>5.1451336009533243E-4</v>
      </c>
      <c r="EM5">
        <f>SUM(Norm!EM5-Norm!EM7)*-1</f>
        <v>-1.8196540913587028E-4</v>
      </c>
      <c r="EN5">
        <f>SUM(Norm!EN5-Norm!EN7)*-1</f>
        <v>-2.3884025979840678E-4</v>
      </c>
      <c r="EO5">
        <f>SUM(Norm!EO5-Norm!EO7)*-1</f>
        <v>1.329261773939125E-5</v>
      </c>
      <c r="EP5">
        <f>SUM(Norm!EP5-Norm!EP7)*-1</f>
        <v>-4.2488247419345817E-4</v>
      </c>
      <c r="EQ5">
        <f>SUM(Norm!EQ5-Norm!EQ7)*-1</f>
        <v>-1.9664828969928453E-4</v>
      </c>
      <c r="ER5">
        <f>SUM(Norm!ER5-Norm!ER7)*-1</f>
        <v>1.8330359060866191E-4</v>
      </c>
      <c r="ES5">
        <f>SUM(Norm!ES5-Norm!ES7)*-1</f>
        <v>7.7448341198291118E-5</v>
      </c>
      <c r="ET5">
        <f>SUM(Norm!ET5-Norm!ET7)*-1</f>
        <v>-2.1337399597304665E-4</v>
      </c>
      <c r="EU5">
        <f>SUM(Norm!EU5-Norm!EU7)*-1</f>
        <v>-6.6387623242839748E-4</v>
      </c>
      <c r="EV5">
        <f>SUM(Norm!EV5-Norm!EV7)*-1</f>
        <v>-1.0231972780735269E-3</v>
      </c>
      <c r="EW5">
        <f>SUM(Norm!EW5-Norm!EW7)*-1</f>
        <v>-1.283025936032622E-4</v>
      </c>
      <c r="EX5">
        <f>SUM(Norm!EX5-Norm!EX7)*-1</f>
        <v>-5.2393818819706779E-4</v>
      </c>
      <c r="EY5">
        <f>SUM(Norm!EY5-Norm!EY7)*-1</f>
        <v>-5.2763770041244534E-4</v>
      </c>
      <c r="EZ5">
        <f>SUM(Norm!EZ5-Norm!EZ7)*-1</f>
        <v>-3.1554377629535856E-4</v>
      </c>
      <c r="FA5">
        <f>SUM(Norm!FA5-Norm!FA7)*-1</f>
        <v>-5.706922463933348E-4</v>
      </c>
      <c r="FB5">
        <f>SUM(Norm!FB5-Norm!FB7)*-1</f>
        <v>-3.5439660486520478E-4</v>
      </c>
      <c r="FC5">
        <f>SUM(Norm!FC5-Norm!FC7)*-1</f>
        <v>-3.8933558203831673E-4</v>
      </c>
      <c r="FD5">
        <f>SUM(Norm!FD5-Norm!FD7)*-1</f>
        <v>-5.047176706999537E-4</v>
      </c>
      <c r="FE5">
        <f>SUM(Norm!FE5-Norm!FE7)*-1</f>
        <v>-3.995828202639974E-4</v>
      </c>
      <c r="FF5">
        <f>SUM(Norm!FF5-Norm!FF7)*-1</f>
        <v>-1.1735964369547092E-3</v>
      </c>
      <c r="FG5">
        <f>SUM(Norm!FG5-Norm!FG7)*-1</f>
        <v>-1.4812731813140237E-4</v>
      </c>
      <c r="FH5">
        <f>SUM(Norm!FH5-Norm!FH7)*-1</f>
        <v>-4.7469793214680012E-4</v>
      </c>
      <c r="FI5">
        <f>SUM(Norm!FI5-Norm!FI7)*-1</f>
        <v>-3.5857886829563561E-4</v>
      </c>
      <c r="FJ5">
        <f>SUM(Norm!FJ5-Norm!FJ7)*-1</f>
        <v>-9.943940030958413E-4</v>
      </c>
      <c r="FK5">
        <f>SUM(Norm!FK5-Norm!FK7)*-1</f>
        <v>-3.4539765665562392E-4</v>
      </c>
      <c r="FL5">
        <f>SUM(Norm!FL5-Norm!FL7)*-1</f>
        <v>-1.9604586584189742E-4</v>
      </c>
      <c r="FM5">
        <f>SUM(Norm!FM5-Norm!FM7)*-1</f>
        <v>-4.8207305828610741E-3</v>
      </c>
      <c r="FN5">
        <f>SUM(Norm!FN5-Norm!FN7)*-1</f>
        <v>-4.9519962615221925E-4</v>
      </c>
      <c r="FO5">
        <f>SUM(Norm!FO5-Norm!FO7)*-1</f>
        <v>2.9510482877988212E-3</v>
      </c>
      <c r="FP5">
        <f>SUM(Norm!FP5-Norm!FP7)*-1</f>
        <v>-2.9938648992470921E-4</v>
      </c>
      <c r="FQ5">
        <f>SUM(Norm!FQ5-Norm!FQ7)*-1</f>
        <v>-4.0162903829565563E-4</v>
      </c>
      <c r="FR5">
        <f>SUM(Norm!FR5-Norm!FR7)*-1</f>
        <v>-8.7226602307881123E-4</v>
      </c>
      <c r="FS5">
        <f>SUM(Norm!FS5-Norm!FS7)*-1</f>
        <v>-2.9941685462895365E-4</v>
      </c>
      <c r="FT5">
        <f>SUM(Norm!FT5-Norm!FT7)*-1</f>
        <v>-6.3091914778738755E-3</v>
      </c>
      <c r="FU5">
        <f>SUM(Norm!FU5-Norm!FU7)*-1</f>
        <v>-2.1996496595366667E-4</v>
      </c>
      <c r="FV5">
        <f>SUM(Norm!FV5-Norm!FV7)*-1</f>
        <v>-2.5761965030942681E-4</v>
      </c>
      <c r="FW5">
        <f>SUM(Norm!FW5-Norm!FW7)*-1</f>
        <v>-2.3337441887182802E-4</v>
      </c>
      <c r="FX5">
        <f>SUM(Norm!FX5-Norm!FX7)*-1</f>
        <v>-2.2975051746699832E-4</v>
      </c>
      <c r="FY5">
        <f>SUM(Norm!FY5-Norm!FY7)*-1</f>
        <v>-7.6405173070191734E-5</v>
      </c>
      <c r="FZ5">
        <f>SUM(Norm!FZ5-Norm!FZ7)*-1</f>
        <v>-9.1412541778507E-4</v>
      </c>
      <c r="GA5">
        <f>SUM(Norm!GA5-Norm!GA7)*-1</f>
        <v>-4.7336204134250121E-4</v>
      </c>
      <c r="GB5">
        <f>SUM(Norm!GB5-Norm!GB7)*-1</f>
        <v>-7.3594649996589607E-5</v>
      </c>
      <c r="GC5">
        <f>SUM(Norm!GC5-Norm!GC7)*-1</f>
        <v>-1.188242152107532E-4</v>
      </c>
      <c r="GD5">
        <f>SUM(Norm!GD5-Norm!GD7)*-1</f>
        <v>1.6813676055316802E-4</v>
      </c>
      <c r="GE5">
        <f>SUM(Norm!GE5-Norm!GE7)*-1</f>
        <v>-1.1025588046357718E-4</v>
      </c>
      <c r="GF5">
        <f>SUM(Norm!GF5-Norm!GF7)*-1</f>
        <v>-1.3209673591630083E-4</v>
      </c>
      <c r="GG5">
        <f>SUM(Norm!GG5-Norm!GG7)*-1</f>
        <v>-1.2367660369125248E-4</v>
      </c>
    </row>
    <row r="6" spans="1:189" x14ac:dyDescent="0.2">
      <c r="A6" s="1" t="s">
        <v>6</v>
      </c>
      <c r="B6">
        <f>SUM(Norm!B6-Norm!B7)*-1</f>
        <v>-1.0578340285297132E-2</v>
      </c>
      <c r="C6">
        <f>SUM(Norm!C6-Norm!C7)*-1</f>
        <v>1.6730411419182922E-2</v>
      </c>
      <c r="D6">
        <f>SUM(Norm!D6-Norm!D7)*-1</f>
        <v>5.3958350835779439E-4</v>
      </c>
      <c r="E6">
        <f>SUM(Norm!E6-Norm!E7)*-1</f>
        <v>8.7738983700220015E-5</v>
      </c>
      <c r="F6">
        <f>SUM(Norm!F6-Norm!F7)*-1</f>
        <v>2.0006113569600104E-3</v>
      </c>
      <c r="G6">
        <f>SUM(Norm!G6-Norm!G7)*-1</f>
        <v>-3.2669545500197447E-2</v>
      </c>
      <c r="H6">
        <f>SUM(Norm!H6-Norm!H7)*-1</f>
        <v>4.5219353256615712E-4</v>
      </c>
      <c r="I6">
        <f>SUM(Norm!I6-Norm!I7)*-1</f>
        <v>-9.9166151677890766E-5</v>
      </c>
      <c r="J6">
        <f>SUM(Norm!J6-Norm!J7)*-1</f>
        <v>-5.4948829350657535E-3</v>
      </c>
      <c r="K6">
        <f>SUM(Norm!K6-Norm!K7)*-1</f>
        <v>6.7751630890611311E-4</v>
      </c>
      <c r="L6">
        <f>SUM(Norm!L6-Norm!L7)*-1</f>
        <v>7.7214115353489102E-4</v>
      </c>
      <c r="M6">
        <f>SUM(Norm!M6-Norm!M7)*-1</f>
        <v>7.7931930043861745E-5</v>
      </c>
      <c r="N6">
        <f>SUM(Norm!N6-Norm!N7)*-1</f>
        <v>6.8613204734378254E-4</v>
      </c>
      <c r="O6">
        <f>SUM(Norm!O6-Norm!O7)*-1</f>
        <v>9.6088219641668753E-4</v>
      </c>
      <c r="P6">
        <f>SUM(Norm!P6-Norm!P7)*-1</f>
        <v>1.9665791692291624E-4</v>
      </c>
      <c r="Q6">
        <f>SUM(Norm!Q6-Norm!Q7)*-1</f>
        <v>3.2495222922800077E-4</v>
      </c>
      <c r="R6">
        <f>SUM(Norm!R6-Norm!R7)*-1</f>
        <v>2.2310454390930758E-4</v>
      </c>
      <c r="S6">
        <f>SUM(Norm!S6-Norm!S7)*-1</f>
        <v>2.2737600171905082E-4</v>
      </c>
      <c r="T6">
        <f>SUM(Norm!T6-Norm!T7)*-1</f>
        <v>2.6402619014138137E-4</v>
      </c>
      <c r="U6">
        <f>SUM(Norm!U6-Norm!U7)*-1</f>
        <v>6.2498377965236054E-4</v>
      </c>
      <c r="V6">
        <f>SUM(Norm!V6-Norm!V7)*-1</f>
        <v>-2.3871542260107601E-4</v>
      </c>
      <c r="W6">
        <f>SUM(Norm!W6-Norm!W7)*-1</f>
        <v>-1.6652534675445575E-2</v>
      </c>
      <c r="X6">
        <f>SUM(Norm!X6-Norm!X7)*-1</f>
        <v>7.1723760751678787E-4</v>
      </c>
      <c r="Y6">
        <f>SUM(Norm!Y6-Norm!Y7)*-1</f>
        <v>4.2123430238231781E-3</v>
      </c>
      <c r="Z6">
        <f>SUM(Norm!Z6-Norm!Z7)*-1</f>
        <v>9.2720750534014504E-4</v>
      </c>
      <c r="AA6">
        <f>SUM(Norm!AA6-Norm!AA7)*-1</f>
        <v>1.0874502080692144E-3</v>
      </c>
      <c r="AB6">
        <f>SUM(Norm!AB6-Norm!AB7)*-1</f>
        <v>5.4484136628287091E-4</v>
      </c>
      <c r="AC6">
        <f>SUM(Norm!AC6-Norm!AC7)*-1</f>
        <v>1.2718405063834827E-2</v>
      </c>
      <c r="AD6">
        <f>SUM(Norm!AD6-Norm!AD7)*-1</f>
        <v>1.4704940449908029E-4</v>
      </c>
      <c r="AE6">
        <f>SUM(Norm!AE6-Norm!AE7)*-1</f>
        <v>3.9179567051379874E-4</v>
      </c>
      <c r="AF6">
        <f>SUM(Norm!AF6-Norm!AF7)*-1</f>
        <v>-5.5195232120302E-5</v>
      </c>
      <c r="AG6">
        <f>SUM(Norm!AG6-Norm!AG7)*-1</f>
        <v>4.683518240917176E-4</v>
      </c>
      <c r="AH6">
        <f>SUM(Norm!AH6-Norm!AH7)*-1</f>
        <v>2.4642626480992202E-3</v>
      </c>
      <c r="AI6">
        <f>SUM(Norm!AI6-Norm!AI7)*-1</f>
        <v>4.5992930374604121E-4</v>
      </c>
      <c r="AJ6">
        <f>SUM(Norm!AJ6-Norm!AJ7)*-1</f>
        <v>3.1380940428843112E-3</v>
      </c>
      <c r="AK6">
        <f>SUM(Norm!AK6-Norm!AK7)*-1</f>
        <v>2.7088357541872996E-3</v>
      </c>
      <c r="AL6">
        <f>SUM(Norm!AL6-Norm!AL7)*-1</f>
        <v>-5.1247899296749232E-4</v>
      </c>
      <c r="AM6">
        <f>SUM(Norm!AM6-Norm!AM7)*-1</f>
        <v>5.4762269358036844E-3</v>
      </c>
      <c r="AN6">
        <f>SUM(Norm!AN6-Norm!AN7)*-1</f>
        <v>-1.8002420645216221E-4</v>
      </c>
      <c r="AO6">
        <f>SUM(Norm!AO6-Norm!AO7)*-1</f>
        <v>6.4163954537446017E-4</v>
      </c>
      <c r="AP6">
        <f>SUM(Norm!AP6-Norm!AP7)*-1</f>
        <v>5.8538676445652697E-4</v>
      </c>
      <c r="AQ6">
        <f>SUM(Norm!AQ6-Norm!AQ7)*-1</f>
        <v>8.6717788351163864E-4</v>
      </c>
      <c r="AR6">
        <f>SUM(Norm!AR6-Norm!AR7)*-1</f>
        <v>2.5863317829766808E-3</v>
      </c>
      <c r="AS6">
        <f>SUM(Norm!AS6-Norm!AS7)*-1</f>
        <v>6.8471374209513587E-4</v>
      </c>
      <c r="AT6">
        <f>SUM(Norm!AT6-Norm!AT7)*-1</f>
        <v>3.1336982082937502E-3</v>
      </c>
      <c r="AU6">
        <f>SUM(Norm!AU6-Norm!AU7)*-1</f>
        <v>3.4174691609497919E-3</v>
      </c>
      <c r="AV6">
        <f>SUM(Norm!AV6-Norm!AV7)*-1</f>
        <v>3.5378470258499469E-4</v>
      </c>
      <c r="AW6">
        <f>SUM(Norm!AW6-Norm!AW7)*-1</f>
        <v>4.9194720402509435E-3</v>
      </c>
      <c r="AX6">
        <f>SUM(Norm!AX6-Norm!AX7)*-1</f>
        <v>-9.1821295424009443E-3</v>
      </c>
      <c r="AY6">
        <f>SUM(Norm!AY6-Norm!AY7)*-1</f>
        <v>2.6157563518992202E-3</v>
      </c>
      <c r="AZ6">
        <f>SUM(Norm!AZ6-Norm!AZ7)*-1</f>
        <v>8.908717584599176E-4</v>
      </c>
      <c r="BA6">
        <f>SUM(Norm!BA6-Norm!BA7)*-1</f>
        <v>4.8707089578272824E-3</v>
      </c>
      <c r="BB6">
        <f>SUM(Norm!BB6-Norm!BB7)*-1</f>
        <v>-1.0820080314835005E-5</v>
      </c>
      <c r="BC6">
        <f>SUM(Norm!BC6-Norm!BC7)*-1</f>
        <v>7.2610767803196687E-4</v>
      </c>
      <c r="BD6">
        <f>SUM(Norm!BD6-Norm!BD7)*-1</f>
        <v>5.9572900724369927E-4</v>
      </c>
      <c r="BE6">
        <f>SUM(Norm!BE6-Norm!BE7)*-1</f>
        <v>2.3129391966225275E-4</v>
      </c>
      <c r="BF6">
        <f>SUM(Norm!BF6-Norm!BF7)*-1</f>
        <v>1.0381284024937869E-2</v>
      </c>
      <c r="BG6">
        <f>SUM(Norm!BG6-Norm!BG7)*-1</f>
        <v>2.6008388458585519E-3</v>
      </c>
      <c r="BH6">
        <f>SUM(Norm!BH6-Norm!BH7)*-1</f>
        <v>1.3547118118996269E-3</v>
      </c>
      <c r="BI6">
        <f>SUM(Norm!BI6-Norm!BI7)*-1</f>
        <v>1.8874557500752379E-3</v>
      </c>
      <c r="BJ6">
        <f>SUM(Norm!BJ6-Norm!BJ7)*-1</f>
        <v>3.9462522963780108E-4</v>
      </c>
      <c r="BK6">
        <f>SUM(Norm!BK6-Norm!BK7)*-1</f>
        <v>7.6396225582771385E-3</v>
      </c>
      <c r="BL6">
        <f>SUM(Norm!BL6-Norm!BL7)*-1</f>
        <v>4.4731500396311677E-3</v>
      </c>
      <c r="BM6">
        <f>SUM(Norm!BM6-Norm!BM7)*-1</f>
        <v>1.9784009835778832E-3</v>
      </c>
      <c r="BN6">
        <f>SUM(Norm!BN6-Norm!BN7)*-1</f>
        <v>5.4055325213016119E-4</v>
      </c>
      <c r="BO6">
        <f>SUM(Norm!BO6-Norm!BO7)*-1</f>
        <v>4.7942803940364993E-3</v>
      </c>
      <c r="BP6">
        <f>SUM(Norm!BP6-Norm!BP7)*-1</f>
        <v>2.2491614607677672E-3</v>
      </c>
      <c r="BQ6">
        <f>SUM(Norm!BQ6-Norm!BQ7)*-1</f>
        <v>-2.9732819223633335E-2</v>
      </c>
      <c r="BR6">
        <f>SUM(Norm!BR6-Norm!BR7)*-1</f>
        <v>-2.3892834924913028E-6</v>
      </c>
      <c r="BS6">
        <f>SUM(Norm!BS6-Norm!BS7)*-1</f>
        <v>2.6490963031816205E-3</v>
      </c>
      <c r="BT6">
        <f>SUM(Norm!BT6-Norm!BT7)*-1</f>
        <v>1.3633101876680208E-4</v>
      </c>
      <c r="BU6">
        <f>SUM(Norm!BU6-Norm!BU7)*-1</f>
        <v>-6.1540524052927786E-3</v>
      </c>
      <c r="BV6">
        <f>SUM(Norm!BV6-Norm!BV7)*-1</f>
        <v>8.1230552777759478E-4</v>
      </c>
      <c r="BW6">
        <f>SUM(Norm!BW6-Norm!BW7)*-1</f>
        <v>1.8500156137913518E-2</v>
      </c>
      <c r="BX6">
        <f>SUM(Norm!BX6-Norm!BX7)*-1</f>
        <v>-6.5916998332496927E-3</v>
      </c>
      <c r="BY6">
        <f>SUM(Norm!BY6-Norm!BY7)*-1</f>
        <v>-2.0700446896673936E-4</v>
      </c>
      <c r="BZ6">
        <f>SUM(Norm!BZ6-Norm!BZ7)*-1</f>
        <v>7.7116858202924796E-4</v>
      </c>
      <c r="CA6">
        <f>SUM(Norm!CA6-Norm!CA7)*-1</f>
        <v>6.6420831950622962E-3</v>
      </c>
      <c r="CB6">
        <f>SUM(Norm!CB6-Norm!CB7)*-1</f>
        <v>8.9352124354474057E-4</v>
      </c>
      <c r="CC6">
        <f>SUM(Norm!CC6-Norm!CC7)*-1</f>
        <v>4.1452244764254235E-4</v>
      </c>
      <c r="CD6">
        <f>SUM(Norm!CD6-Norm!CD7)*-1</f>
        <v>1.7795565322563001E-3</v>
      </c>
      <c r="CE6">
        <f>SUM(Norm!CE6-Norm!CE7)*-1</f>
        <v>6.0192360845433444E-3</v>
      </c>
      <c r="CF6">
        <f>SUM(Norm!CF6-Norm!CF7)*-1</f>
        <v>-1.0497159466362393E-4</v>
      </c>
      <c r="CG6">
        <f>SUM(Norm!CG6-Norm!CG7)*-1</f>
        <v>2.7800381503825716E-2</v>
      </c>
      <c r="CH6">
        <f>SUM(Norm!CH6-Norm!CH7)*-1</f>
        <v>3.325269265846701E-3</v>
      </c>
      <c r="CI6">
        <f>SUM(Norm!CI6-Norm!CI7)*-1</f>
        <v>4.2569899978145897E-3</v>
      </c>
      <c r="CJ6">
        <f>SUM(Norm!CJ6-Norm!CJ7)*-1</f>
        <v>4.299374303332582E-3</v>
      </c>
      <c r="CK6">
        <f>SUM(Norm!CK6-Norm!CK7)*-1</f>
        <v>1.649233760473759E-3</v>
      </c>
      <c r="CL6">
        <f>SUM(Norm!CL6-Norm!CL7)*-1</f>
        <v>2.1623765771328343E-3</v>
      </c>
      <c r="CM6">
        <f>SUM(Norm!CM6-Norm!CM7)*-1</f>
        <v>3.7553726873031492E-4</v>
      </c>
      <c r="CN6">
        <f>SUM(Norm!CN6-Norm!CN7)*-1</f>
        <v>7.9447086296480121E-4</v>
      </c>
      <c r="CO6">
        <f>SUM(Norm!CO6-Norm!CO7)*-1</f>
        <v>4.433839899498886E-4</v>
      </c>
      <c r="CP6">
        <f>SUM(Norm!CP6-Norm!CP7)*-1</f>
        <v>5.609307902811919E-4</v>
      </c>
      <c r="CQ6">
        <f>SUM(Norm!CQ6-Norm!CQ7)*-1</f>
        <v>1.6805563909105771E-4</v>
      </c>
      <c r="CR6">
        <f>SUM(Norm!CR6-Norm!CR7)*-1</f>
        <v>1.0636362832378383E-3</v>
      </c>
      <c r="CS6">
        <f>SUM(Norm!CS6-Norm!CS7)*-1</f>
        <v>1.5131568455647694E-5</v>
      </c>
      <c r="CT6">
        <f>SUM(Norm!CT6-Norm!CT7)*-1</f>
        <v>1.8551601865473861E-4</v>
      </c>
      <c r="CU6">
        <f>SUM(Norm!CU6-Norm!CU7)*-1</f>
        <v>1.104645160661856E-3</v>
      </c>
      <c r="CV6">
        <f>SUM(Norm!CV6-Norm!CV7)*-1</f>
        <v>7.4532638643660915E-5</v>
      </c>
      <c r="CW6">
        <f>SUM(Norm!CW6-Norm!CW7)*-1</f>
        <v>-1.5981582618884993E-3</v>
      </c>
      <c r="CX6">
        <f>SUM(Norm!CX6-Norm!CX7)*-1</f>
        <v>2.5399155042847956E-4</v>
      </c>
      <c r="CY6">
        <f>SUM(Norm!CY6-Norm!CY7)*-1</f>
        <v>4.6354009465819045E-3</v>
      </c>
      <c r="CZ6">
        <f>SUM(Norm!CZ6-Norm!CZ7)*-1</f>
        <v>4.8631033230135201E-3</v>
      </c>
      <c r="DA6">
        <f>SUM(Norm!DA6-Norm!DA7)*-1</f>
        <v>-2.8969234203016885E-2</v>
      </c>
      <c r="DB6">
        <f>SUM(Norm!DB6-Norm!DB7)*-1</f>
        <v>1.1744542286381587E-2</v>
      </c>
      <c r="DC6">
        <f>SUM(Norm!DC6-Norm!DC7)*-1</f>
        <v>1.9130635727129008E-3</v>
      </c>
      <c r="DD6">
        <f>SUM(Norm!DD6-Norm!DD7)*-1</f>
        <v>1.0077349468740599E-2</v>
      </c>
      <c r="DE6">
        <f>SUM(Norm!DE6-Norm!DE7)*-1</f>
        <v>-6.3282560234230933E-4</v>
      </c>
      <c r="DF6">
        <f>SUM(Norm!DF6-Norm!DF7)*-1</f>
        <v>3.3819514009576231E-2</v>
      </c>
      <c r="DG6">
        <f>SUM(Norm!DG6-Norm!DG7)*-1</f>
        <v>5.1445471321960009E-3</v>
      </c>
      <c r="DH6">
        <f>SUM(Norm!DH6-Norm!DH7)*-1</f>
        <v>7.8667381965827465E-3</v>
      </c>
      <c r="DI6">
        <f>SUM(Norm!DI6-Norm!DI7)*-1</f>
        <v>7.1541220499707694E-4</v>
      </c>
      <c r="DJ6">
        <f>SUM(Norm!DJ6-Norm!DJ7)*-1</f>
        <v>5.3351501538778292E-3</v>
      </c>
      <c r="DK6">
        <f>SUM(Norm!DK6-Norm!DK7)*-1</f>
        <v>2.4959252766407734E-2</v>
      </c>
      <c r="DL6">
        <f>SUM(Norm!DL6-Norm!DL7)*-1</f>
        <v>1.1906204037679406E-3</v>
      </c>
      <c r="DM6">
        <f>SUM(Norm!DM6-Norm!DM7)*-1</f>
        <v>2.0802115639847601E-3</v>
      </c>
      <c r="DN6">
        <f>SUM(Norm!DN6-Norm!DN7)*-1</f>
        <v>3.9179769313656284E-4</v>
      </c>
      <c r="DO6">
        <f>SUM(Norm!DO6-Norm!DO7)*-1</f>
        <v>-3.5622505765733319E-3</v>
      </c>
      <c r="DP6">
        <f>SUM(Norm!DP6-Norm!DP7)*-1</f>
        <v>-5.2212067358697574E-4</v>
      </c>
      <c r="DQ6">
        <f>SUM(Norm!DQ6-Norm!DQ7)*-1</f>
        <v>8.632363144375594E-4</v>
      </c>
      <c r="DR6">
        <f>SUM(Norm!DR6-Norm!DR7)*-1</f>
        <v>2.7564477786768093E-4</v>
      </c>
      <c r="DS6">
        <f>SUM(Norm!DS6-Norm!DS7)*-1</f>
        <v>3.0998879988240755E-3</v>
      </c>
      <c r="DT6">
        <f>SUM(Norm!DT6-Norm!DT7)*-1</f>
        <v>-7.3767933213929344E-3</v>
      </c>
      <c r="DU6">
        <f>SUM(Norm!DU6-Norm!DU7)*-1</f>
        <v>5.5819984361042078E-3</v>
      </c>
      <c r="DV6">
        <f>SUM(Norm!DV6-Norm!DV7)*-1</f>
        <v>2.3287019947508775E-4</v>
      </c>
      <c r="DW6">
        <f>SUM(Norm!DW6-Norm!DW7)*-1</f>
        <v>-3.5894414478887873E-4</v>
      </c>
      <c r="DX6">
        <f>SUM(Norm!DX6-Norm!DX7)*-1</f>
        <v>2.374078317321953E-2</v>
      </c>
      <c r="DY6">
        <f>SUM(Norm!DY6-Norm!DY7)*-1</f>
        <v>3.4452204259622574E-3</v>
      </c>
      <c r="DZ6">
        <f>SUM(Norm!DZ6-Norm!DZ7)*-1</f>
        <v>9.2176556608364359E-3</v>
      </c>
      <c r="EA6">
        <f>SUM(Norm!EA6-Norm!EA7)*-1</f>
        <v>4.8712577157699986E-4</v>
      </c>
      <c r="EB6">
        <f>SUM(Norm!EB6-Norm!EB7)*-1</f>
        <v>6.8546085956004807E-4</v>
      </c>
      <c r="EC6">
        <f>SUM(Norm!EC6-Norm!EC7)*-1</f>
        <v>8.7564177639569462E-4</v>
      </c>
      <c r="ED6">
        <f>SUM(Norm!ED6-Norm!ED7)*-1</f>
        <v>5.2757630979666009E-4</v>
      </c>
      <c r="EE6">
        <f>SUM(Norm!EE6-Norm!EE7)*-1</f>
        <v>-1.5077409514458579E-4</v>
      </c>
      <c r="EF6">
        <f>SUM(Norm!EF6-Norm!EF7)*-1</f>
        <v>-3.4022243878395779E-3</v>
      </c>
      <c r="EG6">
        <f>SUM(Norm!EG6-Norm!EG7)*-1</f>
        <v>1.4468680247504186E-4</v>
      </c>
      <c r="EH6">
        <f>SUM(Norm!EH6-Norm!EH7)*-1</f>
        <v>1.4334136817965821E-4</v>
      </c>
      <c r="EI6">
        <f>SUM(Norm!EI6-Norm!EI7)*-1</f>
        <v>1.5056556491463733E-4</v>
      </c>
      <c r="EJ6">
        <f>SUM(Norm!EJ6-Norm!EJ7)*-1</f>
        <v>4.8087162586949697E-4</v>
      </c>
      <c r="EK6">
        <f>SUM(Norm!EK6-Norm!EK7)*-1</f>
        <v>1.610745605500614E-4</v>
      </c>
      <c r="EL6">
        <f>SUM(Norm!EL6-Norm!EL7)*-1</f>
        <v>9.0880762757810068E-4</v>
      </c>
      <c r="EM6">
        <f>SUM(Norm!EM6-Norm!EM7)*-1</f>
        <v>1.5525163433588557E-4</v>
      </c>
      <c r="EN6">
        <f>SUM(Norm!EN6-Norm!EN7)*-1</f>
        <v>2.1991397404467816E-4</v>
      </c>
      <c r="EO6">
        <f>SUM(Norm!EO6-Norm!EO7)*-1</f>
        <v>4.4061550914071309E-4</v>
      </c>
      <c r="EP6">
        <f>SUM(Norm!EP6-Norm!EP7)*-1</f>
        <v>3.6230634051900325E-4</v>
      </c>
      <c r="EQ6">
        <f>SUM(Norm!EQ6-Norm!EQ7)*-1</f>
        <v>1.2875792441182862E-4</v>
      </c>
      <c r="ER6">
        <f>SUM(Norm!ER6-Norm!ER7)*-1</f>
        <v>9.2812660965930333E-4</v>
      </c>
      <c r="ES6">
        <f>SUM(Norm!ES6-Norm!ES7)*-1</f>
        <v>4.9293662295838217E-4</v>
      </c>
      <c r="ET6">
        <f>SUM(Norm!ET6-Norm!ET7)*-1</f>
        <v>1.8122380833341401E-4</v>
      </c>
      <c r="EU6">
        <f>SUM(Norm!EU6-Norm!EU7)*-1</f>
        <v>3.6291738208591893E-4</v>
      </c>
      <c r="EV6">
        <f>SUM(Norm!EV6-Norm!EV7)*-1</f>
        <v>5.315463709391437E-4</v>
      </c>
      <c r="EW6">
        <f>SUM(Norm!EW6-Norm!EW7)*-1</f>
        <v>2.5467777260232297E-4</v>
      </c>
      <c r="EX6">
        <f>SUM(Norm!EX6-Norm!EX7)*-1</f>
        <v>2.8970178596227249E-4</v>
      </c>
      <c r="EY6">
        <f>SUM(Norm!EY6-Norm!EY7)*-1</f>
        <v>3.3153882863970626E-4</v>
      </c>
      <c r="EZ6">
        <f>SUM(Norm!EZ6-Norm!EZ7)*-1</f>
        <v>2.2180744728452699E-4</v>
      </c>
      <c r="FA6">
        <f>SUM(Norm!FA6-Norm!FA7)*-1</f>
        <v>3.9235258459155133E-4</v>
      </c>
      <c r="FB6">
        <f>SUM(Norm!FB6-Norm!FB7)*-1</f>
        <v>3.3127222022355892E-4</v>
      </c>
      <c r="FC6">
        <f>SUM(Norm!FC6-Norm!FC7)*-1</f>
        <v>4.229166019736561E-4</v>
      </c>
      <c r="FD6">
        <f>SUM(Norm!FD6-Norm!FD7)*-1</f>
        <v>2.7425202000232255E-4</v>
      </c>
      <c r="FE6">
        <f>SUM(Norm!FE6-Norm!FE7)*-1</f>
        <v>2.172104532279573E-4</v>
      </c>
      <c r="FF6">
        <f>SUM(Norm!FF6-Norm!FF7)*-1</f>
        <v>6.1196307017712484E-4</v>
      </c>
      <c r="FG6">
        <f>SUM(Norm!FG6-Norm!FG7)*-1</f>
        <v>2.02474512142971E-4</v>
      </c>
      <c r="FH6">
        <f>SUM(Norm!FH6-Norm!FH7)*-1</f>
        <v>3.2707526417465559E-4</v>
      </c>
      <c r="FI6">
        <f>SUM(Norm!FI6-Norm!FI7)*-1</f>
        <v>-4.8017373483682482E-5</v>
      </c>
      <c r="FJ6">
        <f>SUM(Norm!FJ6-Norm!FJ7)*-1</f>
        <v>6.9011228458605014E-4</v>
      </c>
      <c r="FK6">
        <f>SUM(Norm!FK6-Norm!FK7)*-1</f>
        <v>3.0421105571308278E-4</v>
      </c>
      <c r="FL6">
        <f>SUM(Norm!FL6-Norm!FL7)*-1</f>
        <v>1.0041489984665401E-4</v>
      </c>
      <c r="FM6">
        <f>SUM(Norm!FM6-Norm!FM7)*-1</f>
        <v>2.2865302198884236E-3</v>
      </c>
      <c r="FN6">
        <f>SUM(Norm!FN6-Norm!FN7)*-1</f>
        <v>1.5172959148243353E-4</v>
      </c>
      <c r="FO6">
        <f>SUM(Norm!FO6-Norm!FO7)*-1</f>
        <v>3.6590449318788148E-3</v>
      </c>
      <c r="FP6">
        <f>SUM(Norm!FP6-Norm!FP7)*-1</f>
        <v>7.2069508231478079E-5</v>
      </c>
      <c r="FQ6">
        <f>SUM(Norm!FQ6-Norm!FQ7)*-1</f>
        <v>2.9773975223794586E-4</v>
      </c>
      <c r="FR6">
        <f>SUM(Norm!FR6-Norm!FR7)*-1</f>
        <v>4.4816185138698184E-4</v>
      </c>
      <c r="FS6">
        <f>SUM(Norm!FS6-Norm!FS7)*-1</f>
        <v>1.1710084258790266E-4</v>
      </c>
      <c r="FT6">
        <f>SUM(Norm!FT6-Norm!FT7)*-1</f>
        <v>2.6866325354238494E-3</v>
      </c>
      <c r="FU6">
        <f>SUM(Norm!FU6-Norm!FU7)*-1</f>
        <v>-5.3333781631801085E-5</v>
      </c>
      <c r="FV6">
        <f>SUM(Norm!FV6-Norm!FV7)*-1</f>
        <v>9.0366556812992668E-5</v>
      </c>
      <c r="FW6">
        <f>SUM(Norm!FW6-Norm!FW7)*-1</f>
        <v>1.4820926909864289E-4</v>
      </c>
      <c r="FX6">
        <f>SUM(Norm!FX6-Norm!FX7)*-1</f>
        <v>1.4906529693803995E-4</v>
      </c>
      <c r="FY6">
        <f>SUM(Norm!FY6-Norm!FY7)*-1</f>
        <v>8.376883535720801E-4</v>
      </c>
      <c r="FZ6">
        <f>SUM(Norm!FZ6-Norm!FZ7)*-1</f>
        <v>3.7774635992763277E-4</v>
      </c>
      <c r="GA6">
        <f>SUM(Norm!GA6-Norm!GA7)*-1</f>
        <v>3.3202409092756956E-4</v>
      </c>
      <c r="GB6">
        <f>SUM(Norm!GB6-Norm!GB7)*-1</f>
        <v>9.9686236758030519E-5</v>
      </c>
      <c r="GC6">
        <f>SUM(Norm!GC6-Norm!GC7)*-1</f>
        <v>1.1618558035576614E-4</v>
      </c>
      <c r="GD6">
        <f>SUM(Norm!GD6-Norm!GD7)*-1</f>
        <v>5.5976864787095891E-4</v>
      </c>
      <c r="GE6">
        <f>SUM(Norm!GE6-Norm!GE7)*-1</f>
        <v>6.027037730694795E-5</v>
      </c>
      <c r="GF6">
        <f>SUM(Norm!GF6-Norm!GF7)*-1</f>
        <v>1.7745708284061155E-4</v>
      </c>
      <c r="GG6">
        <f>SUM(Norm!GG6-Norm!GG7)*-1</f>
        <v>1.588771349927197E-4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833A3-30FD-9B4F-94CC-8040B852D50A}">
  <dimension ref="A1:E189"/>
  <sheetViews>
    <sheetView tabSelected="1" workbookViewId="0">
      <selection activeCell="G40" sqref="G40"/>
    </sheetView>
  </sheetViews>
  <sheetFormatPr baseColWidth="10" defaultRowHeight="15" x14ac:dyDescent="0.2"/>
  <sheetData>
    <row r="1" spans="1:5" ht="17" x14ac:dyDescent="0.2">
      <c r="A1" s="5"/>
      <c r="B1" s="5" t="s">
        <v>198</v>
      </c>
      <c r="C1" s="5" t="s">
        <v>199</v>
      </c>
      <c r="D1" s="5" t="s">
        <v>200</v>
      </c>
      <c r="E1" s="5" t="s">
        <v>201</v>
      </c>
    </row>
    <row r="2" spans="1:5" ht="17" x14ac:dyDescent="0.2">
      <c r="A2" s="6" t="s">
        <v>8</v>
      </c>
      <c r="B2" s="7">
        <v>2.4389999999999998E-2</v>
      </c>
      <c r="C2" s="8" t="s">
        <v>202</v>
      </c>
      <c r="D2" s="9">
        <v>5.5500000000000002E-3</v>
      </c>
      <c r="E2" s="10" t="s">
        <v>203</v>
      </c>
    </row>
    <row r="3" spans="1:5" ht="17" x14ac:dyDescent="0.2">
      <c r="A3" s="6" t="s">
        <v>9</v>
      </c>
      <c r="B3" s="11" t="s">
        <v>204</v>
      </c>
      <c r="C3" s="12">
        <v>5.1119999999999999E-2</v>
      </c>
      <c r="D3" s="13" t="s">
        <v>205</v>
      </c>
      <c r="E3" s="14" t="s">
        <v>206</v>
      </c>
    </row>
    <row r="4" spans="1:5" ht="17" x14ac:dyDescent="0.2">
      <c r="A4" s="6" t="s">
        <v>10</v>
      </c>
      <c r="B4" s="15" t="s">
        <v>207</v>
      </c>
      <c r="C4" s="16">
        <v>0.11019</v>
      </c>
      <c r="D4" s="17">
        <v>0.11278000000000001</v>
      </c>
      <c r="E4" s="18" t="s">
        <v>208</v>
      </c>
    </row>
    <row r="5" spans="1:5" ht="17" x14ac:dyDescent="0.2">
      <c r="A5" s="6" t="s">
        <v>11</v>
      </c>
      <c r="B5" s="18">
        <v>8.1999999999999998E-4</v>
      </c>
      <c r="C5" s="19">
        <v>0.11935999999999999</v>
      </c>
      <c r="D5" s="10">
        <v>2.7130000000000001E-2</v>
      </c>
      <c r="E5" s="20">
        <v>3.3459999999999997E-2</v>
      </c>
    </row>
    <row r="6" spans="1:5" ht="17" x14ac:dyDescent="0.2">
      <c r="A6" s="6" t="s">
        <v>12</v>
      </c>
      <c r="B6" s="21">
        <v>8.4640000000000007E-2</v>
      </c>
      <c r="C6" s="22">
        <v>6.4879999999999993E-2</v>
      </c>
      <c r="D6" s="23">
        <v>1.634E-2</v>
      </c>
      <c r="E6" s="24" t="s">
        <v>209</v>
      </c>
    </row>
    <row r="7" spans="1:5" ht="17" x14ac:dyDescent="0.2">
      <c r="A7" s="6" t="s">
        <v>13</v>
      </c>
      <c r="B7" s="22" t="s">
        <v>210</v>
      </c>
      <c r="C7" s="21" t="s">
        <v>211</v>
      </c>
      <c r="D7" s="25">
        <v>7.9740000000000005E-2</v>
      </c>
      <c r="E7" s="26">
        <v>3.1300000000000001E-2</v>
      </c>
    </row>
    <row r="8" spans="1:5" ht="17" x14ac:dyDescent="0.2">
      <c r="A8" s="6" t="s">
        <v>14</v>
      </c>
      <c r="B8" s="27">
        <v>9.3280000000000002E-2</v>
      </c>
      <c r="C8" s="28" t="s">
        <v>212</v>
      </c>
      <c r="D8" s="15">
        <v>3.32E-3</v>
      </c>
      <c r="E8" s="15">
        <v>3.4499999999999999E-3</v>
      </c>
    </row>
    <row r="9" spans="1:5" ht="17" x14ac:dyDescent="0.2">
      <c r="A9" s="6" t="s">
        <v>15</v>
      </c>
      <c r="B9" s="29" t="s">
        <v>213</v>
      </c>
      <c r="C9" s="30">
        <v>5.5329999999999997E-2</v>
      </c>
      <c r="D9" s="19">
        <v>0.11956</v>
      </c>
      <c r="E9" s="27">
        <v>9.2079999999999995E-2</v>
      </c>
    </row>
    <row r="10" spans="1:5" ht="17" x14ac:dyDescent="0.2">
      <c r="A10" s="6" t="s">
        <v>16</v>
      </c>
      <c r="B10" s="31" t="s">
        <v>214</v>
      </c>
      <c r="C10" s="21" t="s">
        <v>215</v>
      </c>
      <c r="D10" s="32">
        <v>8.856E-2</v>
      </c>
      <c r="E10" s="26">
        <v>3.2460000000000003E-2</v>
      </c>
    </row>
    <row r="11" spans="1:5" ht="17" x14ac:dyDescent="0.2">
      <c r="A11" s="6" t="s">
        <v>17</v>
      </c>
      <c r="B11" s="33">
        <v>9.8930000000000004E-2</v>
      </c>
      <c r="C11" s="34" t="s">
        <v>216</v>
      </c>
      <c r="D11" s="35" t="s">
        <v>217</v>
      </c>
      <c r="E11" s="15" t="s">
        <v>218</v>
      </c>
    </row>
    <row r="12" spans="1:5" ht="17" x14ac:dyDescent="0.2">
      <c r="A12" s="6" t="s">
        <v>18</v>
      </c>
      <c r="B12" s="23" t="s">
        <v>219</v>
      </c>
      <c r="C12" s="36">
        <v>0.11489000000000001</v>
      </c>
      <c r="D12" s="22">
        <v>6.5699999999999995E-2</v>
      </c>
      <c r="E12" s="26">
        <v>3.3009999999999998E-2</v>
      </c>
    </row>
    <row r="13" spans="1:5" ht="17" x14ac:dyDescent="0.2">
      <c r="A13" s="6" t="s">
        <v>19</v>
      </c>
      <c r="B13" s="21">
        <v>8.4309999999999996E-2</v>
      </c>
      <c r="C13" s="31" t="s">
        <v>220</v>
      </c>
      <c r="D13" s="37">
        <v>4.4229999999999998E-2</v>
      </c>
      <c r="E13" s="23">
        <v>1.8259999999999998E-2</v>
      </c>
    </row>
    <row r="14" spans="1:5" ht="17" x14ac:dyDescent="0.2">
      <c r="A14" s="6" t="s">
        <v>20</v>
      </c>
      <c r="B14" s="33">
        <v>9.8790000000000003E-2</v>
      </c>
      <c r="C14" s="35" t="s">
        <v>221</v>
      </c>
      <c r="D14" s="11">
        <v>1.234E-2</v>
      </c>
      <c r="E14" s="11">
        <v>1.2880000000000001E-2</v>
      </c>
    </row>
    <row r="15" spans="1:5" ht="17" x14ac:dyDescent="0.2">
      <c r="A15" s="6" t="s">
        <v>21</v>
      </c>
      <c r="B15" s="34">
        <v>1.8939999999999999E-2</v>
      </c>
      <c r="C15" s="8">
        <v>0.11762</v>
      </c>
      <c r="D15" s="15">
        <v>2.3700000000000001E-3</v>
      </c>
      <c r="E15" s="38" t="s">
        <v>222</v>
      </c>
    </row>
    <row r="16" spans="1:5" ht="17" x14ac:dyDescent="0.2">
      <c r="A16" s="6" t="s">
        <v>22</v>
      </c>
      <c r="B16" s="39">
        <v>9.5949999999999994E-2</v>
      </c>
      <c r="C16" s="38" t="s">
        <v>223</v>
      </c>
      <c r="D16" s="40" t="s">
        <v>224</v>
      </c>
      <c r="E16" s="11">
        <v>1.226E-2</v>
      </c>
    </row>
    <row r="17" spans="1:5" ht="17" x14ac:dyDescent="0.2">
      <c r="A17" s="6" t="s">
        <v>23</v>
      </c>
      <c r="B17" s="39">
        <v>9.7470000000000001E-2</v>
      </c>
      <c r="C17" s="35">
        <v>2.2200000000000001E-2</v>
      </c>
      <c r="D17" s="9">
        <v>5.4299999999999999E-3</v>
      </c>
      <c r="E17" s="41">
        <v>6.1850000000000002E-2</v>
      </c>
    </row>
    <row r="18" spans="1:5" ht="17" x14ac:dyDescent="0.2">
      <c r="A18" s="6" t="s">
        <v>24</v>
      </c>
      <c r="B18" s="42">
        <v>9.5530000000000004E-2</v>
      </c>
      <c r="C18" s="43">
        <v>1.6129999999999999E-2</v>
      </c>
      <c r="D18" s="37" t="s">
        <v>225</v>
      </c>
      <c r="E18" s="32">
        <v>8.7470000000000006E-2</v>
      </c>
    </row>
    <row r="19" spans="1:5" ht="17" x14ac:dyDescent="0.2">
      <c r="A19" s="6" t="s">
        <v>25</v>
      </c>
      <c r="B19" s="39">
        <v>9.8180000000000003E-2</v>
      </c>
      <c r="C19" s="23">
        <v>1.7999999999999999E-2</v>
      </c>
      <c r="D19" s="44">
        <v>3.9440000000000003E-2</v>
      </c>
      <c r="E19" s="26">
        <v>3.236E-2</v>
      </c>
    </row>
    <row r="20" spans="1:5" ht="17" x14ac:dyDescent="0.2">
      <c r="A20" s="6" t="s">
        <v>26</v>
      </c>
      <c r="B20" s="45">
        <v>8.8980000000000004E-2</v>
      </c>
      <c r="C20" s="30" t="s">
        <v>226</v>
      </c>
      <c r="D20" s="9" t="s">
        <v>227</v>
      </c>
      <c r="E20" s="11">
        <v>1.3599999999999999E-2</v>
      </c>
    </row>
    <row r="21" spans="1:5" ht="17" x14ac:dyDescent="0.2">
      <c r="A21" s="6" t="s">
        <v>27</v>
      </c>
      <c r="B21" s="33">
        <v>9.8890000000000006E-2</v>
      </c>
      <c r="C21" s="35" t="s">
        <v>228</v>
      </c>
      <c r="D21" s="43" t="s">
        <v>229</v>
      </c>
      <c r="E21" s="43">
        <v>1.4800000000000001E-2</v>
      </c>
    </row>
    <row r="22" spans="1:5" ht="17" x14ac:dyDescent="0.2">
      <c r="A22" s="6" t="s">
        <v>28</v>
      </c>
      <c r="B22" s="11">
        <v>1.176E-2</v>
      </c>
      <c r="C22" s="46" t="s">
        <v>230</v>
      </c>
      <c r="D22" s="47">
        <v>0.13195999999999999</v>
      </c>
      <c r="E22" s="48">
        <v>7.0860000000000006E-2</v>
      </c>
    </row>
    <row r="23" spans="1:5" ht="17" x14ac:dyDescent="0.2">
      <c r="A23" s="6" t="s">
        <v>29</v>
      </c>
      <c r="B23" s="31" t="s">
        <v>231</v>
      </c>
      <c r="C23" s="21" t="s">
        <v>232</v>
      </c>
      <c r="D23" s="49">
        <v>7.868E-2</v>
      </c>
      <c r="E23" s="26">
        <v>3.0949999999999998E-2</v>
      </c>
    </row>
    <row r="24" spans="1:5" ht="17" x14ac:dyDescent="0.2">
      <c r="A24" s="6" t="s">
        <v>30</v>
      </c>
      <c r="B24" s="33">
        <v>0.10058</v>
      </c>
      <c r="C24" s="40" t="s">
        <v>233</v>
      </c>
      <c r="D24" s="15">
        <v>4.1200000000000004E-3</v>
      </c>
      <c r="E24" s="15">
        <v>2.0500000000000002E-3</v>
      </c>
    </row>
    <row r="25" spans="1:5" ht="17" x14ac:dyDescent="0.2">
      <c r="A25" s="6" t="s">
        <v>31</v>
      </c>
      <c r="B25" s="18">
        <v>1.0300000000000001E-3</v>
      </c>
      <c r="C25" s="27">
        <v>9.1600000000000001E-2</v>
      </c>
      <c r="D25" s="50">
        <v>0.14756</v>
      </c>
      <c r="E25" s="51" t="s">
        <v>234</v>
      </c>
    </row>
    <row r="26" spans="1:5" ht="17" x14ac:dyDescent="0.2">
      <c r="A26" s="6" t="s">
        <v>32</v>
      </c>
      <c r="B26" s="27">
        <v>9.3310000000000004E-2</v>
      </c>
      <c r="C26" s="10">
        <v>2.6499999999999999E-2</v>
      </c>
      <c r="D26" s="52" t="s">
        <v>235</v>
      </c>
      <c r="E26" s="32" t="s">
        <v>236</v>
      </c>
    </row>
    <row r="27" spans="1:5" ht="17" x14ac:dyDescent="0.2">
      <c r="A27" s="6" t="s">
        <v>33</v>
      </c>
      <c r="B27" s="45">
        <v>8.9469999999999994E-2</v>
      </c>
      <c r="C27" s="35">
        <v>2.2339999999999999E-2</v>
      </c>
      <c r="D27" s="16">
        <v>0.10882</v>
      </c>
      <c r="E27" s="30" t="s">
        <v>237</v>
      </c>
    </row>
    <row r="28" spans="1:5" ht="17" x14ac:dyDescent="0.2">
      <c r="A28" s="6" t="s">
        <v>34</v>
      </c>
      <c r="B28" s="11" t="s">
        <v>238</v>
      </c>
      <c r="C28" s="19">
        <v>0.11906</v>
      </c>
      <c r="D28" s="9" t="s">
        <v>239</v>
      </c>
      <c r="E28" s="20">
        <v>3.542E-2</v>
      </c>
    </row>
    <row r="29" spans="1:5" ht="17" x14ac:dyDescent="0.2">
      <c r="A29" s="6" t="s">
        <v>35</v>
      </c>
      <c r="B29" s="27">
        <v>9.3390000000000001E-2</v>
      </c>
      <c r="C29" s="37" t="s">
        <v>240</v>
      </c>
      <c r="D29" s="26" t="s">
        <v>241</v>
      </c>
      <c r="E29" s="18">
        <v>1.4499999999999999E-3</v>
      </c>
    </row>
    <row r="30" spans="1:5" ht="17" x14ac:dyDescent="0.2">
      <c r="A30" s="6" t="s">
        <v>36</v>
      </c>
      <c r="B30" s="35" t="s">
        <v>242</v>
      </c>
      <c r="C30" s="17">
        <v>0.11169999999999999</v>
      </c>
      <c r="D30" s="21">
        <v>8.455E-2</v>
      </c>
      <c r="E30" s="23" t="s">
        <v>243</v>
      </c>
    </row>
    <row r="31" spans="1:5" ht="17" x14ac:dyDescent="0.2">
      <c r="A31" s="6" t="s">
        <v>37</v>
      </c>
      <c r="B31" s="33">
        <v>0.10023</v>
      </c>
      <c r="C31" s="9">
        <v>4.5700000000000003E-3</v>
      </c>
      <c r="D31" s="35">
        <v>2.145E-2</v>
      </c>
      <c r="E31" s="34">
        <v>1.949E-2</v>
      </c>
    </row>
    <row r="32" spans="1:5" ht="17" x14ac:dyDescent="0.2">
      <c r="A32" s="6" t="s">
        <v>38</v>
      </c>
      <c r="B32" s="26">
        <v>3.1739999999999997E-2</v>
      </c>
      <c r="C32" s="43" t="s">
        <v>244</v>
      </c>
      <c r="D32" s="53">
        <v>0.251</v>
      </c>
      <c r="E32" s="33" t="s">
        <v>245</v>
      </c>
    </row>
    <row r="33" spans="1:5" ht="17" x14ac:dyDescent="0.2">
      <c r="A33" s="6" t="s">
        <v>39</v>
      </c>
      <c r="B33" s="39">
        <v>9.8080000000000001E-2</v>
      </c>
      <c r="C33" s="7" t="s">
        <v>246</v>
      </c>
      <c r="D33" s="18" t="s">
        <v>247</v>
      </c>
      <c r="E33" s="20" t="s">
        <v>248</v>
      </c>
    </row>
    <row r="34" spans="1:5" ht="17" x14ac:dyDescent="0.2">
      <c r="A34" s="6" t="s">
        <v>40</v>
      </c>
      <c r="B34" s="40" t="s">
        <v>249</v>
      </c>
      <c r="C34" s="19">
        <v>0.11971</v>
      </c>
      <c r="D34" s="11" t="s">
        <v>250</v>
      </c>
      <c r="E34" s="7">
        <v>2.4649999999999998E-2</v>
      </c>
    </row>
    <row r="35" spans="1:5" ht="17" x14ac:dyDescent="0.2">
      <c r="A35" s="6" t="s">
        <v>41</v>
      </c>
      <c r="B35" s="33">
        <v>9.9739999999999995E-2</v>
      </c>
      <c r="C35" s="18" t="s">
        <v>251</v>
      </c>
      <c r="D35" s="9" t="s">
        <v>252</v>
      </c>
      <c r="E35" s="54">
        <v>4.9979999999999997E-2</v>
      </c>
    </row>
    <row r="36" spans="1:5" ht="17" x14ac:dyDescent="0.2">
      <c r="A36" s="6" t="s">
        <v>42</v>
      </c>
      <c r="B36" s="24">
        <v>9.1000000000000004E-3</v>
      </c>
      <c r="C36" s="19">
        <v>0.1186</v>
      </c>
      <c r="D36" s="55" t="s">
        <v>253</v>
      </c>
      <c r="E36" s="18">
        <v>1.3699999999999999E-3</v>
      </c>
    </row>
    <row r="37" spans="1:5" ht="17" x14ac:dyDescent="0.2">
      <c r="A37" s="6" t="s">
        <v>43</v>
      </c>
      <c r="B37" s="42">
        <v>9.4939999999999997E-2</v>
      </c>
      <c r="C37" s="44" t="s">
        <v>254</v>
      </c>
      <c r="D37" s="56" t="s">
        <v>255</v>
      </c>
      <c r="E37" s="15">
        <v>3.6099999999999999E-3</v>
      </c>
    </row>
    <row r="38" spans="1:5" ht="17" x14ac:dyDescent="0.2">
      <c r="A38" s="6" t="s">
        <v>44</v>
      </c>
      <c r="B38" s="20" t="s">
        <v>256</v>
      </c>
      <c r="C38" s="54" t="s">
        <v>257</v>
      </c>
      <c r="D38" s="57">
        <v>0.19966999999999999</v>
      </c>
      <c r="E38" s="58">
        <v>0.16364000000000001</v>
      </c>
    </row>
    <row r="39" spans="1:5" ht="17" x14ac:dyDescent="0.2">
      <c r="A39" s="6" t="s">
        <v>45</v>
      </c>
      <c r="B39" s="9">
        <v>5.4299999999999999E-3</v>
      </c>
      <c r="C39" s="19">
        <v>0.11956</v>
      </c>
      <c r="D39" s="56" t="s">
        <v>258</v>
      </c>
      <c r="E39" s="40" t="s">
        <v>259</v>
      </c>
    </row>
    <row r="40" spans="1:5" ht="17" x14ac:dyDescent="0.2">
      <c r="A40" s="6" t="s">
        <v>46</v>
      </c>
      <c r="B40" s="26">
        <v>3.2300000000000002E-2</v>
      </c>
      <c r="C40" s="21" t="s">
        <v>260</v>
      </c>
      <c r="D40" s="59">
        <v>0.12523999999999999</v>
      </c>
      <c r="E40" s="60">
        <v>0.16306999999999999</v>
      </c>
    </row>
    <row r="41" spans="1:5" ht="17" x14ac:dyDescent="0.2">
      <c r="A41" s="6" t="s">
        <v>47</v>
      </c>
      <c r="B41" s="33">
        <v>9.9339999999999998E-2</v>
      </c>
      <c r="C41" s="15">
        <v>3.0500000000000002E-3</v>
      </c>
      <c r="D41" s="55" t="s">
        <v>261</v>
      </c>
      <c r="E41" s="7">
        <v>2.5579999999999999E-2</v>
      </c>
    </row>
    <row r="42" spans="1:5" ht="17" x14ac:dyDescent="0.2">
      <c r="A42" s="6" t="s">
        <v>48</v>
      </c>
      <c r="B42" s="27">
        <v>9.2710000000000001E-2</v>
      </c>
      <c r="C42" s="55">
        <v>4.165E-2</v>
      </c>
      <c r="D42" s="44" t="s">
        <v>262</v>
      </c>
      <c r="E42" s="37">
        <v>4.3090000000000003E-2</v>
      </c>
    </row>
    <row r="43" spans="1:5" ht="17" x14ac:dyDescent="0.2">
      <c r="A43" s="6" t="s">
        <v>49</v>
      </c>
      <c r="B43" s="61">
        <v>8.2650000000000001E-2</v>
      </c>
      <c r="C43" s="31">
        <v>6.411E-2</v>
      </c>
      <c r="D43" s="12" t="s">
        <v>263</v>
      </c>
      <c r="E43" s="38" t="s">
        <v>264</v>
      </c>
    </row>
    <row r="44" spans="1:5" ht="17" x14ac:dyDescent="0.2">
      <c r="A44" s="6" t="s">
        <v>50</v>
      </c>
      <c r="B44" s="11" t="s">
        <v>265</v>
      </c>
      <c r="C44" s="8">
        <v>0.11675000000000001</v>
      </c>
      <c r="D44" s="7" t="s">
        <v>266</v>
      </c>
      <c r="E44" s="48" t="s">
        <v>267</v>
      </c>
    </row>
    <row r="45" spans="1:5" ht="17" x14ac:dyDescent="0.2">
      <c r="A45" s="6" t="s">
        <v>51</v>
      </c>
      <c r="B45" s="39">
        <v>9.7949999999999995E-2</v>
      </c>
      <c r="C45" s="23" t="s">
        <v>268</v>
      </c>
      <c r="D45" s="28" t="s">
        <v>269</v>
      </c>
      <c r="E45" s="23" t="s">
        <v>270</v>
      </c>
    </row>
    <row r="46" spans="1:5" ht="17" x14ac:dyDescent="0.2">
      <c r="A46" s="6" t="s">
        <v>52</v>
      </c>
      <c r="B46" s="43">
        <v>1.5509999999999999E-2</v>
      </c>
      <c r="C46" s="36">
        <v>0.11378000000000001</v>
      </c>
      <c r="D46" s="18" t="s">
        <v>271</v>
      </c>
      <c r="E46" s="62" t="s">
        <v>272</v>
      </c>
    </row>
    <row r="47" spans="1:5" ht="17" x14ac:dyDescent="0.2">
      <c r="A47" s="6" t="s">
        <v>53</v>
      </c>
      <c r="B47" s="9" t="s">
        <v>273</v>
      </c>
      <c r="C47" s="19">
        <v>0.11824</v>
      </c>
      <c r="D47" s="28">
        <v>4.6100000000000002E-2</v>
      </c>
      <c r="E47" s="56">
        <v>3.0159999999999999E-2</v>
      </c>
    </row>
    <row r="48" spans="1:5" ht="17" x14ac:dyDescent="0.2">
      <c r="A48" s="6" t="s">
        <v>54</v>
      </c>
      <c r="B48" s="39">
        <v>9.7180000000000002E-2</v>
      </c>
      <c r="C48" s="56" t="s">
        <v>274</v>
      </c>
      <c r="D48" s="10" t="s">
        <v>275</v>
      </c>
      <c r="E48" s="40" t="s">
        <v>276</v>
      </c>
    </row>
    <row r="49" spans="1:5" ht="17" x14ac:dyDescent="0.2">
      <c r="A49" s="6" t="s">
        <v>55</v>
      </c>
      <c r="B49" s="11" t="s">
        <v>277</v>
      </c>
      <c r="C49" s="19">
        <v>0.11917999999999999</v>
      </c>
      <c r="D49" s="43" t="s">
        <v>278</v>
      </c>
      <c r="E49" s="15">
        <v>2.0899999999999998E-3</v>
      </c>
    </row>
    <row r="50" spans="1:5" ht="17" x14ac:dyDescent="0.2">
      <c r="A50" s="6" t="s">
        <v>56</v>
      </c>
      <c r="B50" s="61" t="s">
        <v>279</v>
      </c>
      <c r="C50" s="55" t="s">
        <v>280</v>
      </c>
      <c r="D50" s="16">
        <v>0.10854999999999999</v>
      </c>
      <c r="E50" s="63">
        <v>6.9320000000000007E-2</v>
      </c>
    </row>
    <row r="51" spans="1:5" ht="17" x14ac:dyDescent="0.2">
      <c r="A51" s="6" t="s">
        <v>57</v>
      </c>
      <c r="B51" s="42">
        <v>9.4049999999999995E-2</v>
      </c>
      <c r="C51" s="7" t="s">
        <v>281</v>
      </c>
      <c r="D51" s="25">
        <v>8.1229999999999997E-2</v>
      </c>
      <c r="E51" s="43">
        <v>1.515E-2</v>
      </c>
    </row>
    <row r="52" spans="1:5" ht="17" x14ac:dyDescent="0.2">
      <c r="A52" s="6" t="s">
        <v>58</v>
      </c>
      <c r="B52" s="35">
        <v>2.2849999999999999E-2</v>
      </c>
      <c r="C52" s="8">
        <v>0.11619</v>
      </c>
      <c r="D52" s="40" t="s">
        <v>282</v>
      </c>
      <c r="E52" s="28">
        <v>4.7320000000000001E-2</v>
      </c>
    </row>
    <row r="53" spans="1:5" ht="17" x14ac:dyDescent="0.2">
      <c r="A53" s="6" t="s">
        <v>59</v>
      </c>
      <c r="B53" s="24" t="s">
        <v>283</v>
      </c>
      <c r="C53" s="19">
        <v>0.11923</v>
      </c>
      <c r="D53" s="40" t="s">
        <v>284</v>
      </c>
      <c r="E53" s="56">
        <v>2.9270000000000001E-2</v>
      </c>
    </row>
    <row r="54" spans="1:5" ht="17" x14ac:dyDescent="0.2">
      <c r="A54" s="6" t="s">
        <v>60</v>
      </c>
      <c r="B54" s="34" t="s">
        <v>285</v>
      </c>
      <c r="C54" s="41">
        <v>6.1539999999999997E-2</v>
      </c>
      <c r="D54" s="64">
        <v>0.18933</v>
      </c>
      <c r="E54" s="65">
        <v>0.17487</v>
      </c>
    </row>
    <row r="55" spans="1:5" ht="17" x14ac:dyDescent="0.2">
      <c r="A55" s="6" t="s">
        <v>61</v>
      </c>
      <c r="B55" s="9" t="s">
        <v>286</v>
      </c>
      <c r="C55" s="8">
        <v>0.1163</v>
      </c>
      <c r="D55" s="7">
        <v>2.3640000000000001E-2</v>
      </c>
      <c r="E55" s="32">
        <v>8.6599999999999996E-2</v>
      </c>
    </row>
    <row r="56" spans="1:5" ht="17" x14ac:dyDescent="0.2">
      <c r="A56" s="6" t="s">
        <v>62</v>
      </c>
      <c r="B56" s="42">
        <v>9.461E-2</v>
      </c>
      <c r="C56" s="24">
        <v>1.0290000000000001E-2</v>
      </c>
      <c r="D56" s="27">
        <v>9.2910000000000006E-2</v>
      </c>
      <c r="E56" s="9" t="s">
        <v>287</v>
      </c>
    </row>
    <row r="57" spans="1:5" ht="17" x14ac:dyDescent="0.2">
      <c r="A57" s="6" t="s">
        <v>63</v>
      </c>
      <c r="B57" s="39">
        <v>9.6430000000000002E-2</v>
      </c>
      <c r="C57" s="20" t="s">
        <v>288</v>
      </c>
      <c r="D57" s="24">
        <v>9.2999999999999992E-3</v>
      </c>
      <c r="E57" s="9">
        <v>5.3499999999999997E-3</v>
      </c>
    </row>
    <row r="58" spans="1:5" ht="17" x14ac:dyDescent="0.2">
      <c r="A58" s="6" t="s">
        <v>64</v>
      </c>
      <c r="B58" s="40" t="s">
        <v>289</v>
      </c>
      <c r="C58" s="19">
        <v>0.11996999999999999</v>
      </c>
      <c r="D58" s="40" t="s">
        <v>290</v>
      </c>
      <c r="E58" s="40">
        <v>8.5900000000000004E-3</v>
      </c>
    </row>
    <row r="59" spans="1:5" ht="17" x14ac:dyDescent="0.2">
      <c r="A59" s="6" t="s">
        <v>65</v>
      </c>
      <c r="B59" s="12">
        <v>5.0930000000000003E-2</v>
      </c>
      <c r="C59" s="46">
        <v>0.10118000000000001</v>
      </c>
      <c r="D59" s="44" t="s">
        <v>291</v>
      </c>
      <c r="E59" s="12">
        <v>5.0880000000000002E-2</v>
      </c>
    </row>
    <row r="60" spans="1:5" ht="17" x14ac:dyDescent="0.2">
      <c r="A60" s="6" t="s">
        <v>66</v>
      </c>
      <c r="B60" s="33">
        <v>0.10015</v>
      </c>
      <c r="C60" s="15">
        <v>3.1900000000000001E-3</v>
      </c>
      <c r="D60" s="9" t="s">
        <v>292</v>
      </c>
      <c r="E60" s="38">
        <v>3.6929999999999998E-2</v>
      </c>
    </row>
    <row r="61" spans="1:5" ht="17" x14ac:dyDescent="0.2">
      <c r="A61" s="6" t="s">
        <v>67</v>
      </c>
      <c r="B61" s="41">
        <v>6.0760000000000002E-2</v>
      </c>
      <c r="C61" s="39">
        <v>9.6030000000000004E-2</v>
      </c>
      <c r="D61" s="40">
        <v>6.7099999999999998E-3</v>
      </c>
      <c r="E61" s="15">
        <v>4.15E-3</v>
      </c>
    </row>
    <row r="62" spans="1:5" ht="17" x14ac:dyDescent="0.2">
      <c r="A62" s="6" t="s">
        <v>68</v>
      </c>
      <c r="B62" s="32">
        <v>8.831E-2</v>
      </c>
      <c r="C62" s="12">
        <v>5.2229999999999999E-2</v>
      </c>
      <c r="D62" s="30">
        <v>5.7070000000000003E-2</v>
      </c>
      <c r="E62" s="43">
        <v>1.5650000000000001E-2</v>
      </c>
    </row>
    <row r="63" spans="1:5" ht="17" x14ac:dyDescent="0.2">
      <c r="A63" s="6" t="s">
        <v>69</v>
      </c>
      <c r="B63" s="18">
        <v>6.9999999999999994E-5</v>
      </c>
      <c r="C63" s="19">
        <v>0.11981</v>
      </c>
      <c r="D63" s="15" t="s">
        <v>293</v>
      </c>
      <c r="E63" s="38" t="s">
        <v>294</v>
      </c>
    </row>
    <row r="64" spans="1:5" ht="17" x14ac:dyDescent="0.2">
      <c r="A64" s="6" t="s">
        <v>70</v>
      </c>
      <c r="B64" s="33">
        <v>9.8760000000000001E-2</v>
      </c>
      <c r="C64" s="35" t="s">
        <v>295</v>
      </c>
      <c r="D64" s="23" t="s">
        <v>296</v>
      </c>
      <c r="E64" s="9">
        <v>5.9100000000000003E-3</v>
      </c>
    </row>
    <row r="65" spans="1:5" ht="17" x14ac:dyDescent="0.2">
      <c r="A65" s="6" t="s">
        <v>71</v>
      </c>
      <c r="B65" s="12">
        <v>5.2089999999999997E-2</v>
      </c>
      <c r="C65" s="39">
        <v>9.6689999999999998E-2</v>
      </c>
      <c r="D65" s="24">
        <v>1.021E-2</v>
      </c>
      <c r="E65" s="66" t="s">
        <v>297</v>
      </c>
    </row>
    <row r="66" spans="1:5" ht="17" x14ac:dyDescent="0.2">
      <c r="A66" s="6" t="s">
        <v>72</v>
      </c>
      <c r="B66" s="39">
        <v>9.7420000000000007E-2</v>
      </c>
      <c r="C66" s="10" t="s">
        <v>298</v>
      </c>
      <c r="D66" s="56">
        <v>2.9839999999999998E-2</v>
      </c>
      <c r="E66" s="18">
        <v>1.14E-3</v>
      </c>
    </row>
    <row r="67" spans="1:5" ht="17" x14ac:dyDescent="0.2">
      <c r="A67" s="6" t="s">
        <v>73</v>
      </c>
      <c r="B67" s="26" t="s">
        <v>299</v>
      </c>
      <c r="C67" s="36">
        <v>0.11385000000000001</v>
      </c>
      <c r="D67" s="24">
        <v>1.0489999999999999E-2</v>
      </c>
      <c r="E67" s="38">
        <v>3.7650000000000003E-2</v>
      </c>
    </row>
    <row r="68" spans="1:5" ht="17" x14ac:dyDescent="0.2">
      <c r="A68" s="6" t="s">
        <v>74</v>
      </c>
      <c r="B68" s="11" t="s">
        <v>300</v>
      </c>
      <c r="C68" s="19">
        <v>0.11841</v>
      </c>
      <c r="D68" s="43">
        <v>1.494E-2</v>
      </c>
      <c r="E68" s="28">
        <v>4.6800000000000001E-2</v>
      </c>
    </row>
    <row r="69" spans="1:5" ht="17" x14ac:dyDescent="0.2">
      <c r="A69" s="6" t="s">
        <v>75</v>
      </c>
      <c r="B69" s="41" t="s">
        <v>301</v>
      </c>
      <c r="C69" s="32" t="s">
        <v>302</v>
      </c>
      <c r="D69" s="61">
        <v>8.2890000000000005E-2</v>
      </c>
      <c r="E69" s="26">
        <v>3.2530000000000003E-2</v>
      </c>
    </row>
    <row r="70" spans="1:5" ht="17" x14ac:dyDescent="0.2">
      <c r="A70" s="6" t="s">
        <v>76</v>
      </c>
      <c r="B70" s="29">
        <v>7.3630000000000001E-2</v>
      </c>
      <c r="C70" s="48" t="s">
        <v>303</v>
      </c>
      <c r="D70" s="25">
        <v>7.9619999999999996E-2</v>
      </c>
      <c r="E70" s="61">
        <v>8.1479999999999997E-2</v>
      </c>
    </row>
    <row r="71" spans="1:5" ht="17" x14ac:dyDescent="0.2">
      <c r="A71" s="6" t="s">
        <v>77</v>
      </c>
      <c r="B71" s="7" t="s">
        <v>304</v>
      </c>
      <c r="C71" s="17">
        <v>0.11192000000000001</v>
      </c>
      <c r="D71" s="12">
        <v>5.2130000000000003E-2</v>
      </c>
      <c r="E71" s="29">
        <v>7.2169999999999998E-2</v>
      </c>
    </row>
    <row r="72" spans="1:5" ht="17" x14ac:dyDescent="0.2">
      <c r="A72" s="6" t="s">
        <v>78</v>
      </c>
      <c r="B72" s="25">
        <v>8.0310000000000006E-2</v>
      </c>
      <c r="C72" s="29" t="s">
        <v>305</v>
      </c>
      <c r="D72" s="7">
        <v>2.571E-2</v>
      </c>
      <c r="E72" s="24" t="s">
        <v>306</v>
      </c>
    </row>
    <row r="73" spans="1:5" ht="17" x14ac:dyDescent="0.2">
      <c r="A73" s="6" t="s">
        <v>79</v>
      </c>
      <c r="B73" s="30" t="s">
        <v>307</v>
      </c>
      <c r="C73" s="45" t="s">
        <v>308</v>
      </c>
      <c r="D73" s="32">
        <v>8.8039999999999993E-2</v>
      </c>
      <c r="E73" s="20">
        <v>3.338E-2</v>
      </c>
    </row>
    <row r="74" spans="1:5" ht="17" x14ac:dyDescent="0.2">
      <c r="A74" s="6" t="s">
        <v>80</v>
      </c>
      <c r="B74" s="42">
        <v>9.3780000000000002E-2</v>
      </c>
      <c r="C74" s="10">
        <v>2.63E-2</v>
      </c>
      <c r="D74" s="48">
        <v>6.9800000000000001E-2</v>
      </c>
      <c r="E74" s="30" t="s">
        <v>309</v>
      </c>
    </row>
    <row r="75" spans="1:5" ht="17" x14ac:dyDescent="0.2">
      <c r="A75" s="6" t="s">
        <v>81</v>
      </c>
      <c r="B75" s="23" t="s">
        <v>310</v>
      </c>
      <c r="C75" s="19">
        <v>0.11826</v>
      </c>
      <c r="D75" s="23" t="s">
        <v>311</v>
      </c>
      <c r="E75" s="23">
        <v>1.8149999999999999E-2</v>
      </c>
    </row>
    <row r="76" spans="1:5" ht="17" x14ac:dyDescent="0.2">
      <c r="A76" s="6" t="s">
        <v>82</v>
      </c>
      <c r="B76" s="21" t="s">
        <v>312</v>
      </c>
      <c r="C76" s="54" t="s">
        <v>313</v>
      </c>
      <c r="D76" s="21">
        <v>8.4169999999999995E-2</v>
      </c>
      <c r="E76" s="52">
        <v>5.2780000000000001E-2</v>
      </c>
    </row>
    <row r="77" spans="1:5" ht="17" x14ac:dyDescent="0.2">
      <c r="A77" s="6" t="s">
        <v>83</v>
      </c>
      <c r="B77" s="54">
        <v>4.9509999999999998E-2</v>
      </c>
      <c r="C77" s="42" t="s">
        <v>314</v>
      </c>
      <c r="D77" s="46">
        <v>0.10303</v>
      </c>
      <c r="E77" s="11">
        <v>1.209E-2</v>
      </c>
    </row>
    <row r="78" spans="1:5" ht="17" x14ac:dyDescent="0.2">
      <c r="A78" s="6" t="s">
        <v>84</v>
      </c>
      <c r="B78" s="40" t="s">
        <v>315</v>
      </c>
      <c r="C78" s="8">
        <v>0.11711000000000001</v>
      </c>
      <c r="D78" s="67">
        <v>5.7579999999999999E-2</v>
      </c>
      <c r="E78" s="7">
        <v>2.4750000000000001E-2</v>
      </c>
    </row>
    <row r="79" spans="1:5" ht="17" x14ac:dyDescent="0.2">
      <c r="A79" s="6" t="s">
        <v>85</v>
      </c>
      <c r="B79" s="24" t="s">
        <v>316</v>
      </c>
      <c r="C79" s="19">
        <v>0.11935999999999999</v>
      </c>
      <c r="D79" s="11">
        <v>1.223E-2</v>
      </c>
      <c r="E79" s="10">
        <v>2.777E-2</v>
      </c>
    </row>
    <row r="80" spans="1:5" ht="17" x14ac:dyDescent="0.2">
      <c r="A80" s="6" t="s">
        <v>86</v>
      </c>
      <c r="B80" s="44">
        <v>3.918E-2</v>
      </c>
      <c r="C80" s="66">
        <v>0.10630000000000001</v>
      </c>
      <c r="D80" s="54">
        <v>4.9829999999999999E-2</v>
      </c>
      <c r="E80" s="48">
        <v>7.0199999999999999E-2</v>
      </c>
    </row>
    <row r="81" spans="1:5" ht="17" x14ac:dyDescent="0.2">
      <c r="A81" s="6" t="s">
        <v>87</v>
      </c>
      <c r="B81" s="42">
        <v>9.4280000000000003E-2</v>
      </c>
      <c r="C81" s="44">
        <v>3.857E-2</v>
      </c>
      <c r="D81" s="34">
        <v>2.0449999999999999E-2</v>
      </c>
      <c r="E81" s="28">
        <v>4.607E-2</v>
      </c>
    </row>
    <row r="82" spans="1:5" ht="17" x14ac:dyDescent="0.2">
      <c r="A82" s="6" t="s">
        <v>88</v>
      </c>
      <c r="B82" s="23">
        <v>1.7739999999999999E-2</v>
      </c>
      <c r="C82" s="36">
        <v>0.11355999999999999</v>
      </c>
      <c r="D82" s="28">
        <v>4.6850000000000003E-2</v>
      </c>
      <c r="E82" s="61">
        <v>8.1930000000000003E-2</v>
      </c>
    </row>
    <row r="83" spans="1:5" ht="17" x14ac:dyDescent="0.2">
      <c r="A83" s="6" t="s">
        <v>89</v>
      </c>
      <c r="B83" s="18" t="s">
        <v>317</v>
      </c>
      <c r="C83" s="68">
        <v>0.12042</v>
      </c>
      <c r="D83" s="9" t="s">
        <v>318</v>
      </c>
      <c r="E83" s="15">
        <v>4.0899999999999999E-3</v>
      </c>
    </row>
    <row r="84" spans="1:5" ht="17" x14ac:dyDescent="0.2">
      <c r="A84" s="6" t="s">
        <v>90</v>
      </c>
      <c r="B84" s="41">
        <v>6.1809999999999997E-2</v>
      </c>
      <c r="C84" s="32" t="s">
        <v>319</v>
      </c>
      <c r="D84" s="21">
        <v>8.4739999999999996E-2</v>
      </c>
      <c r="E84" s="20">
        <v>3.3759999999999998E-2</v>
      </c>
    </row>
    <row r="85" spans="1:5" ht="17" x14ac:dyDescent="0.2">
      <c r="A85" s="6" t="s">
        <v>91</v>
      </c>
      <c r="B85" s="40" t="s">
        <v>320</v>
      </c>
      <c r="C85" s="19">
        <v>0.11901</v>
      </c>
      <c r="D85" s="20" t="s">
        <v>321</v>
      </c>
      <c r="E85" s="11" t="s">
        <v>322</v>
      </c>
    </row>
    <row r="86" spans="1:5" ht="17" x14ac:dyDescent="0.2">
      <c r="A86" s="6" t="s">
        <v>92</v>
      </c>
      <c r="B86" s="55">
        <v>4.2529999999999998E-2</v>
      </c>
      <c r="C86" s="16">
        <v>0.10884000000000001</v>
      </c>
      <c r="D86" s="23" t="s">
        <v>323</v>
      </c>
      <c r="E86" s="43" t="s">
        <v>324</v>
      </c>
    </row>
    <row r="87" spans="1:5" ht="17" x14ac:dyDescent="0.2">
      <c r="A87" s="6" t="s">
        <v>93</v>
      </c>
      <c r="B87" s="22">
        <v>6.5790000000000001E-2</v>
      </c>
      <c r="C87" s="45">
        <v>8.9569999999999997E-2</v>
      </c>
      <c r="D87" s="35" t="s">
        <v>325</v>
      </c>
      <c r="E87" s="55" t="s">
        <v>326</v>
      </c>
    </row>
    <row r="88" spans="1:5" ht="17" x14ac:dyDescent="0.2">
      <c r="A88" s="6" t="s">
        <v>94</v>
      </c>
      <c r="B88" s="37">
        <v>4.3389999999999998E-2</v>
      </c>
      <c r="C88" s="46">
        <v>0.10255</v>
      </c>
      <c r="D88" s="23">
        <v>1.806E-2</v>
      </c>
      <c r="E88" s="62" t="s">
        <v>327</v>
      </c>
    </row>
    <row r="89" spans="1:5" ht="17" x14ac:dyDescent="0.2">
      <c r="A89" s="6" t="s">
        <v>95</v>
      </c>
      <c r="B89" s="33">
        <v>9.9820000000000006E-2</v>
      </c>
      <c r="C89" s="24">
        <v>1.04E-2</v>
      </c>
      <c r="D89" s="43" t="s">
        <v>328</v>
      </c>
      <c r="E89" s="26" t="s">
        <v>329</v>
      </c>
    </row>
    <row r="90" spans="1:5" ht="17" x14ac:dyDescent="0.2">
      <c r="A90" s="6" t="s">
        <v>96</v>
      </c>
      <c r="B90" s="23">
        <v>1.7979999999999999E-2</v>
      </c>
      <c r="C90" s="17">
        <v>0.11172</v>
      </c>
      <c r="D90" s="63" t="s">
        <v>330</v>
      </c>
      <c r="E90" s="49" t="s">
        <v>331</v>
      </c>
    </row>
    <row r="91" spans="1:5" ht="17" x14ac:dyDescent="0.2">
      <c r="A91" s="6" t="s">
        <v>97</v>
      </c>
      <c r="B91" s="33">
        <v>9.9390000000000006E-2</v>
      </c>
      <c r="C91" s="18" t="s">
        <v>332</v>
      </c>
      <c r="D91" s="10">
        <v>2.733E-2</v>
      </c>
      <c r="E91" s="28">
        <v>4.6980000000000001E-2</v>
      </c>
    </row>
    <row r="92" spans="1:5" ht="17" x14ac:dyDescent="0.2">
      <c r="A92" s="6" t="s">
        <v>98</v>
      </c>
      <c r="B92" s="21">
        <v>8.4620000000000001E-2</v>
      </c>
      <c r="C92" s="31">
        <v>6.2330000000000003E-2</v>
      </c>
      <c r="D92" s="9" t="s">
        <v>333</v>
      </c>
      <c r="E92" s="67">
        <v>5.8209999999999998E-2</v>
      </c>
    </row>
    <row r="93" spans="1:5" ht="17" x14ac:dyDescent="0.2">
      <c r="A93" s="6" t="s">
        <v>99</v>
      </c>
      <c r="B93" s="33">
        <v>9.9260000000000001E-2</v>
      </c>
      <c r="C93" s="11">
        <v>1.311E-2</v>
      </c>
      <c r="D93" s="38" t="s">
        <v>334</v>
      </c>
      <c r="E93" s="18" t="s">
        <v>335</v>
      </c>
    </row>
    <row r="94" spans="1:5" ht="17" x14ac:dyDescent="0.2">
      <c r="A94" s="6" t="s">
        <v>100</v>
      </c>
      <c r="B94" s="33">
        <v>9.9360000000000004E-2</v>
      </c>
      <c r="C94" s="24">
        <v>1.0500000000000001E-2</v>
      </c>
      <c r="D94" s="38" t="s">
        <v>336</v>
      </c>
      <c r="E94" s="11">
        <v>1.3270000000000001E-2</v>
      </c>
    </row>
    <row r="95" spans="1:5" ht="17" x14ac:dyDescent="0.2">
      <c r="A95" s="6" t="s">
        <v>101</v>
      </c>
      <c r="B95" s="32">
        <v>8.6620000000000003E-2</v>
      </c>
      <c r="C95" s="38" t="s">
        <v>337</v>
      </c>
      <c r="D95" s="8">
        <v>0.11583</v>
      </c>
      <c r="E95" s="15" t="s">
        <v>338</v>
      </c>
    </row>
    <row r="96" spans="1:5" ht="17" x14ac:dyDescent="0.2">
      <c r="A96" s="6" t="s">
        <v>102</v>
      </c>
      <c r="B96" s="39">
        <v>9.647E-2</v>
      </c>
      <c r="C96" s="34" t="s">
        <v>339</v>
      </c>
      <c r="D96" s="31" t="s">
        <v>340</v>
      </c>
      <c r="E96" s="23" t="s">
        <v>341</v>
      </c>
    </row>
    <row r="97" spans="1:5" ht="17" x14ac:dyDescent="0.2">
      <c r="A97" s="6" t="s">
        <v>103</v>
      </c>
      <c r="B97" s="38" t="s">
        <v>342</v>
      </c>
      <c r="C97" s="62">
        <v>0.10538</v>
      </c>
      <c r="D97" s="25">
        <v>7.9869999999999997E-2</v>
      </c>
      <c r="E97" s="30">
        <v>5.6559999999999999E-2</v>
      </c>
    </row>
    <row r="98" spans="1:5" ht="17" x14ac:dyDescent="0.2">
      <c r="A98" s="6" t="s">
        <v>104</v>
      </c>
      <c r="B98" s="61">
        <v>8.2790000000000002E-2</v>
      </c>
      <c r="C98" s="63" t="s">
        <v>343</v>
      </c>
      <c r="D98" s="35">
        <v>2.3529999999999999E-2</v>
      </c>
      <c r="E98" s="11" t="s">
        <v>344</v>
      </c>
    </row>
    <row r="99" spans="1:5" ht="17" x14ac:dyDescent="0.2">
      <c r="A99" s="6" t="s">
        <v>105</v>
      </c>
      <c r="B99" s="33">
        <v>9.8699999999999996E-2</v>
      </c>
      <c r="C99" s="11" t="s">
        <v>345</v>
      </c>
      <c r="D99" s="40">
        <v>7.9900000000000006E-3</v>
      </c>
      <c r="E99" s="67" t="s">
        <v>346</v>
      </c>
    </row>
    <row r="100" spans="1:5" ht="17" x14ac:dyDescent="0.2">
      <c r="A100" s="6" t="s">
        <v>106</v>
      </c>
      <c r="B100" s="61">
        <v>8.2180000000000003E-2</v>
      </c>
      <c r="C100" s="63" t="s">
        <v>347</v>
      </c>
      <c r="D100" s="11">
        <v>1.1730000000000001E-2</v>
      </c>
      <c r="E100" s="35">
        <v>2.2460000000000001E-2</v>
      </c>
    </row>
    <row r="101" spans="1:5" ht="17" x14ac:dyDescent="0.2">
      <c r="A101" s="6" t="s">
        <v>107</v>
      </c>
      <c r="B101" s="49" t="s">
        <v>348</v>
      </c>
      <c r="C101" s="56" t="s">
        <v>349</v>
      </c>
      <c r="D101" s="58">
        <v>0.16416</v>
      </c>
      <c r="E101" s="55" t="s">
        <v>350</v>
      </c>
    </row>
    <row r="102" spans="1:5" ht="17" x14ac:dyDescent="0.2">
      <c r="A102" s="6" t="s">
        <v>108</v>
      </c>
      <c r="B102" s="56">
        <v>3.0589999999999999E-2</v>
      </c>
      <c r="C102" s="61">
        <v>8.2580000000000001E-2</v>
      </c>
      <c r="D102" s="69">
        <v>0.16914999999999999</v>
      </c>
      <c r="E102" s="42">
        <v>9.5920000000000005E-2</v>
      </c>
    </row>
    <row r="103" spans="1:5" ht="17" x14ac:dyDescent="0.2">
      <c r="A103" s="6" t="s">
        <v>109</v>
      </c>
      <c r="B103" s="23" t="s">
        <v>351</v>
      </c>
      <c r="C103" s="8">
        <v>0.1164</v>
      </c>
      <c r="D103" s="40">
        <v>8.6800000000000002E-3</v>
      </c>
      <c r="E103" s="22">
        <v>6.5210000000000004E-2</v>
      </c>
    </row>
    <row r="104" spans="1:5" ht="17" x14ac:dyDescent="0.2">
      <c r="A104" s="6" t="s">
        <v>110</v>
      </c>
      <c r="B104" s="40" t="s">
        <v>352</v>
      </c>
      <c r="C104" s="19">
        <v>0.12001000000000001</v>
      </c>
      <c r="D104" s="40">
        <v>7.7299999999999999E-3</v>
      </c>
      <c r="E104" s="40" t="s">
        <v>353</v>
      </c>
    </row>
    <row r="105" spans="1:5" ht="17" x14ac:dyDescent="0.2">
      <c r="A105" s="6" t="s">
        <v>111</v>
      </c>
      <c r="B105" s="41" t="s">
        <v>354</v>
      </c>
      <c r="C105" s="61" t="s">
        <v>355</v>
      </c>
      <c r="D105" s="33">
        <v>9.8799999999999999E-2</v>
      </c>
      <c r="E105" s="12">
        <v>5.0459999999999998E-2</v>
      </c>
    </row>
    <row r="106" spans="1:5" ht="17" x14ac:dyDescent="0.2">
      <c r="A106" s="6" t="s">
        <v>112</v>
      </c>
      <c r="B106" s="40" t="s">
        <v>356</v>
      </c>
      <c r="C106" s="19">
        <v>0.11906</v>
      </c>
      <c r="D106" s="40">
        <v>8.5000000000000006E-3</v>
      </c>
      <c r="E106" s="28">
        <v>4.684E-2</v>
      </c>
    </row>
    <row r="107" spans="1:5" ht="17" x14ac:dyDescent="0.2">
      <c r="A107" s="6" t="s">
        <v>113</v>
      </c>
      <c r="B107" s="24">
        <v>1.01E-2</v>
      </c>
      <c r="C107" s="17">
        <v>0.11083999999999999</v>
      </c>
      <c r="D107" s="42">
        <v>9.5560000000000006E-2</v>
      </c>
      <c r="E107" s="67" t="s">
        <v>357</v>
      </c>
    </row>
    <row r="108" spans="1:5" ht="17" x14ac:dyDescent="0.2">
      <c r="A108" s="6" t="s">
        <v>114</v>
      </c>
      <c r="B108" s="9" t="s">
        <v>292</v>
      </c>
      <c r="C108" s="39">
        <v>9.6189999999999998E-2</v>
      </c>
      <c r="D108" s="70">
        <v>0.14235</v>
      </c>
      <c r="E108" s="17" t="s">
        <v>358</v>
      </c>
    </row>
    <row r="109" spans="1:5" ht="17" x14ac:dyDescent="0.2">
      <c r="A109" s="6" t="s">
        <v>115</v>
      </c>
      <c r="B109" s="61" t="s">
        <v>359</v>
      </c>
      <c r="C109" s="35">
        <v>2.2370000000000001E-2</v>
      </c>
      <c r="D109" s="71">
        <v>0.12311</v>
      </c>
      <c r="E109" s="16">
        <v>0.10979</v>
      </c>
    </row>
    <row r="110" spans="1:5" ht="17" x14ac:dyDescent="0.2">
      <c r="A110" s="6" t="s">
        <v>116</v>
      </c>
      <c r="B110" s="11" t="s">
        <v>360</v>
      </c>
      <c r="C110" s="19">
        <v>0.11811000000000001</v>
      </c>
      <c r="D110" s="37" t="s">
        <v>361</v>
      </c>
      <c r="E110" s="15" t="s">
        <v>362</v>
      </c>
    </row>
    <row r="111" spans="1:5" ht="17" x14ac:dyDescent="0.2">
      <c r="A111" s="6" t="s">
        <v>117</v>
      </c>
      <c r="B111" s="24" t="s">
        <v>363</v>
      </c>
      <c r="C111" s="8">
        <v>0.11611</v>
      </c>
      <c r="D111" s="22">
        <v>6.5259999999999999E-2</v>
      </c>
      <c r="E111" s="35">
        <v>2.2040000000000001E-2</v>
      </c>
    </row>
    <row r="112" spans="1:5" ht="17" x14ac:dyDescent="0.2">
      <c r="A112" s="6" t="s">
        <v>118</v>
      </c>
      <c r="B112" s="39">
        <v>9.7430000000000003E-2</v>
      </c>
      <c r="C112" s="56" t="s">
        <v>364</v>
      </c>
      <c r="D112" s="7" t="s">
        <v>365</v>
      </c>
      <c r="E112" s="9">
        <v>6.0499999999999998E-3</v>
      </c>
    </row>
    <row r="113" spans="1:5" ht="17" x14ac:dyDescent="0.2">
      <c r="A113" s="6" t="s">
        <v>119</v>
      </c>
      <c r="B113" s="25">
        <v>8.0750000000000002E-2</v>
      </c>
      <c r="C113" s="48">
        <v>6.9930000000000006E-2</v>
      </c>
      <c r="D113" s="56">
        <v>3.0280000000000001E-2</v>
      </c>
      <c r="E113" s="20">
        <v>3.3950000000000001E-2</v>
      </c>
    </row>
    <row r="114" spans="1:5" ht="17" x14ac:dyDescent="0.2">
      <c r="A114" s="6" t="s">
        <v>120</v>
      </c>
      <c r="B114" s="10">
        <v>2.7810000000000001E-2</v>
      </c>
      <c r="C114" s="36">
        <v>0.11496000000000001</v>
      </c>
      <c r="D114" s="9">
        <v>4.4000000000000003E-3</v>
      </c>
      <c r="E114" s="55" t="s">
        <v>366</v>
      </c>
    </row>
    <row r="115" spans="1:5" ht="17" x14ac:dyDescent="0.2">
      <c r="A115" s="6" t="s">
        <v>121</v>
      </c>
      <c r="B115" s="11" t="s">
        <v>367</v>
      </c>
      <c r="C115" s="8">
        <v>0.11701</v>
      </c>
      <c r="D115" s="38" t="s">
        <v>368</v>
      </c>
      <c r="E115" s="52" t="s">
        <v>369</v>
      </c>
    </row>
    <row r="116" spans="1:5" ht="17" x14ac:dyDescent="0.2">
      <c r="A116" s="6" t="s">
        <v>122</v>
      </c>
      <c r="B116" s="27">
        <v>9.146E-2</v>
      </c>
      <c r="C116" s="26">
        <v>3.1130000000000001E-2</v>
      </c>
      <c r="D116" s="37" t="s">
        <v>361</v>
      </c>
      <c r="E116" s="62" t="s">
        <v>370</v>
      </c>
    </row>
    <row r="117" spans="1:5" ht="17" x14ac:dyDescent="0.2">
      <c r="A117" s="6" t="s">
        <v>123</v>
      </c>
      <c r="B117" s="39">
        <v>9.6879999999999994E-2</v>
      </c>
      <c r="C117" s="26" t="s">
        <v>371</v>
      </c>
      <c r="D117" s="9" t="s">
        <v>252</v>
      </c>
      <c r="E117" s="18" t="s">
        <v>372</v>
      </c>
    </row>
    <row r="118" spans="1:5" ht="17" x14ac:dyDescent="0.2">
      <c r="A118" s="6" t="s">
        <v>124</v>
      </c>
      <c r="B118" s="32">
        <v>8.7069999999999995E-2</v>
      </c>
      <c r="C118" s="41" t="s">
        <v>373</v>
      </c>
      <c r="D118" s="40" t="s">
        <v>374</v>
      </c>
      <c r="E118" s="24">
        <v>1.06E-2</v>
      </c>
    </row>
    <row r="119" spans="1:5" ht="17" x14ac:dyDescent="0.2">
      <c r="A119" s="6" t="s">
        <v>125</v>
      </c>
      <c r="B119" s="38" t="s">
        <v>375</v>
      </c>
      <c r="C119" s="39" t="s">
        <v>376</v>
      </c>
      <c r="D119" s="72">
        <v>0.12887000000000001</v>
      </c>
      <c r="E119" s="43">
        <v>1.5469999999999999E-2</v>
      </c>
    </row>
    <row r="120" spans="1:5" ht="17" x14ac:dyDescent="0.2">
      <c r="A120" s="6" t="s">
        <v>126</v>
      </c>
      <c r="B120" s="55">
        <v>4.2549999999999998E-2</v>
      </c>
      <c r="C120" s="46" t="s">
        <v>377</v>
      </c>
      <c r="D120" s="21">
        <v>8.5989999999999997E-2</v>
      </c>
      <c r="E120" s="20">
        <v>3.4180000000000002E-2</v>
      </c>
    </row>
    <row r="121" spans="1:5" ht="17" x14ac:dyDescent="0.2">
      <c r="A121" s="6" t="s">
        <v>127</v>
      </c>
      <c r="B121" s="33">
        <v>0.10027</v>
      </c>
      <c r="C121" s="9">
        <v>5.96E-3</v>
      </c>
      <c r="D121" s="23">
        <v>1.857E-2</v>
      </c>
      <c r="E121" s="23" t="s">
        <v>378</v>
      </c>
    </row>
    <row r="122" spans="1:5" ht="17" x14ac:dyDescent="0.2">
      <c r="A122" s="6" t="s">
        <v>128</v>
      </c>
      <c r="B122" s="43" t="s">
        <v>379</v>
      </c>
      <c r="C122" s="48">
        <v>7.1419999999999997E-2</v>
      </c>
      <c r="D122" s="52" t="s">
        <v>380</v>
      </c>
      <c r="E122" s="73">
        <v>0.27501999999999999</v>
      </c>
    </row>
    <row r="123" spans="1:5" ht="17" x14ac:dyDescent="0.2">
      <c r="A123" s="6" t="s">
        <v>129</v>
      </c>
      <c r="B123" s="40" t="s">
        <v>224</v>
      </c>
      <c r="C123" s="8">
        <v>0.11735</v>
      </c>
      <c r="D123" s="52">
        <v>5.2720000000000003E-2</v>
      </c>
      <c r="E123" s="26" t="s">
        <v>381</v>
      </c>
    </row>
    <row r="124" spans="1:5" ht="17" x14ac:dyDescent="0.2">
      <c r="A124" s="6" t="s">
        <v>130</v>
      </c>
      <c r="B124" s="41" t="s">
        <v>382</v>
      </c>
      <c r="C124" s="32" t="s">
        <v>383</v>
      </c>
      <c r="D124" s="42">
        <v>9.3960000000000002E-2</v>
      </c>
      <c r="E124" s="26">
        <v>3.2739999999999998E-2</v>
      </c>
    </row>
    <row r="125" spans="1:5" ht="17" x14ac:dyDescent="0.2">
      <c r="A125" s="6" t="s">
        <v>131</v>
      </c>
      <c r="B125" s="35">
        <v>2.181E-2</v>
      </c>
      <c r="C125" s="8">
        <v>0.11658</v>
      </c>
      <c r="D125" s="15" t="s">
        <v>384</v>
      </c>
      <c r="E125" s="28">
        <v>4.5830000000000003E-2</v>
      </c>
    </row>
    <row r="126" spans="1:5" ht="17" x14ac:dyDescent="0.2">
      <c r="A126" s="6" t="s">
        <v>132</v>
      </c>
      <c r="B126" s="63">
        <v>6.719E-2</v>
      </c>
      <c r="C126" s="67">
        <v>5.7500000000000002E-2</v>
      </c>
      <c r="D126" s="46">
        <v>0.1014</v>
      </c>
      <c r="E126" s="74" t="s">
        <v>385</v>
      </c>
    </row>
    <row r="127" spans="1:5" ht="17" x14ac:dyDescent="0.2">
      <c r="A127" s="6" t="s">
        <v>133</v>
      </c>
      <c r="B127" s="26" t="s">
        <v>386</v>
      </c>
      <c r="C127" s="54" t="s">
        <v>387</v>
      </c>
      <c r="D127" s="75">
        <v>0.22953000000000001</v>
      </c>
      <c r="E127" s="21">
        <v>8.4459999999999993E-2</v>
      </c>
    </row>
    <row r="128" spans="1:5" ht="17" x14ac:dyDescent="0.2">
      <c r="A128" s="6" t="s">
        <v>134</v>
      </c>
      <c r="B128" s="39">
        <v>9.7629999999999995E-2</v>
      </c>
      <c r="C128" s="7">
        <v>2.4510000000000001E-2</v>
      </c>
      <c r="D128" s="20" t="s">
        <v>388</v>
      </c>
      <c r="E128" s="7" t="s">
        <v>389</v>
      </c>
    </row>
    <row r="129" spans="1:5" ht="17" x14ac:dyDescent="0.2">
      <c r="A129" s="6" t="s">
        <v>135</v>
      </c>
      <c r="B129" s="33">
        <v>9.8640000000000005E-2</v>
      </c>
      <c r="C129" s="35" t="s">
        <v>390</v>
      </c>
      <c r="D129" s="34" t="s">
        <v>391</v>
      </c>
      <c r="E129" s="40" t="s">
        <v>392</v>
      </c>
    </row>
    <row r="130" spans="1:5" ht="17" x14ac:dyDescent="0.2">
      <c r="A130" s="6" t="s">
        <v>136</v>
      </c>
      <c r="B130" s="33">
        <v>9.8799999999999999E-2</v>
      </c>
      <c r="C130" s="18" t="s">
        <v>393</v>
      </c>
      <c r="D130" s="26" t="s">
        <v>394</v>
      </c>
      <c r="E130" s="67" t="s">
        <v>395</v>
      </c>
    </row>
    <row r="131" spans="1:5" ht="17" x14ac:dyDescent="0.2">
      <c r="A131" s="6" t="s">
        <v>137</v>
      </c>
      <c r="B131" s="43" t="s">
        <v>396</v>
      </c>
      <c r="C131" s="76">
        <v>7.5329999999999994E-2</v>
      </c>
      <c r="D131" s="22" t="s">
        <v>397</v>
      </c>
      <c r="E131" s="77">
        <v>0.26085000000000003</v>
      </c>
    </row>
    <row r="132" spans="1:5" ht="17" x14ac:dyDescent="0.2">
      <c r="A132" s="6" t="s">
        <v>138</v>
      </c>
      <c r="B132" s="61">
        <v>8.3489999999999995E-2</v>
      </c>
      <c r="C132" s="63" t="s">
        <v>398</v>
      </c>
      <c r="D132" s="9" t="s">
        <v>399</v>
      </c>
      <c r="E132" s="24">
        <v>1.017E-2</v>
      </c>
    </row>
    <row r="133" spans="1:5" ht="17" x14ac:dyDescent="0.2">
      <c r="A133" s="6" t="s">
        <v>139</v>
      </c>
      <c r="B133" s="33">
        <v>9.9879999999999997E-2</v>
      </c>
      <c r="C133" s="43" t="s">
        <v>400</v>
      </c>
      <c r="D133" s="15" t="s">
        <v>401</v>
      </c>
      <c r="E133" s="35">
        <v>2.1170000000000001E-2</v>
      </c>
    </row>
    <row r="134" spans="1:5" ht="17" x14ac:dyDescent="0.2">
      <c r="A134" s="6" t="s">
        <v>140</v>
      </c>
      <c r="B134" s="33">
        <v>9.9330000000000002E-2</v>
      </c>
      <c r="C134" s="43">
        <v>1.6150000000000001E-2</v>
      </c>
      <c r="D134" s="24">
        <v>1.12E-2</v>
      </c>
      <c r="E134" s="26">
        <v>3.2960000000000003E-2</v>
      </c>
    </row>
    <row r="135" spans="1:5" ht="17" x14ac:dyDescent="0.2">
      <c r="A135" s="6" t="s">
        <v>141</v>
      </c>
      <c r="B135" s="37" t="s">
        <v>402</v>
      </c>
      <c r="C135" s="52">
        <v>5.4269999999999999E-2</v>
      </c>
      <c r="D135" s="48">
        <v>6.966E-2</v>
      </c>
      <c r="E135" s="78">
        <v>0.26390000000000002</v>
      </c>
    </row>
    <row r="136" spans="1:5" ht="17" x14ac:dyDescent="0.2">
      <c r="A136" s="6" t="s">
        <v>142</v>
      </c>
      <c r="B136" s="15" t="s">
        <v>403</v>
      </c>
      <c r="C136" s="16" t="s">
        <v>404</v>
      </c>
      <c r="D136" s="62">
        <v>0.1042</v>
      </c>
      <c r="E136" s="41">
        <v>6.1719999999999997E-2</v>
      </c>
    </row>
    <row r="137" spans="1:5" ht="17" x14ac:dyDescent="0.2">
      <c r="A137" s="6" t="s">
        <v>143</v>
      </c>
      <c r="B137" s="39">
        <v>9.8229999999999998E-2</v>
      </c>
      <c r="C137" s="10">
        <v>2.6339999999999999E-2</v>
      </c>
      <c r="D137" s="24">
        <v>1.0500000000000001E-2</v>
      </c>
      <c r="E137" s="9">
        <v>4.8999999999999998E-3</v>
      </c>
    </row>
    <row r="138" spans="1:5" ht="17" x14ac:dyDescent="0.2">
      <c r="A138" s="6" t="s">
        <v>144</v>
      </c>
      <c r="B138" s="27">
        <v>9.153E-2</v>
      </c>
      <c r="C138" s="28">
        <v>4.5589999999999999E-2</v>
      </c>
      <c r="D138" s="38">
        <v>3.6830000000000002E-2</v>
      </c>
      <c r="E138" s="55" t="s">
        <v>405</v>
      </c>
    </row>
    <row r="139" spans="1:5" ht="17" x14ac:dyDescent="0.2">
      <c r="A139" s="6" t="s">
        <v>145</v>
      </c>
      <c r="B139" s="33">
        <v>0.10004</v>
      </c>
      <c r="C139" s="18" t="s">
        <v>406</v>
      </c>
      <c r="D139" s="40">
        <v>6.9100000000000003E-3</v>
      </c>
      <c r="E139" s="55">
        <v>4.1640000000000003E-2</v>
      </c>
    </row>
    <row r="140" spans="1:5" ht="17" x14ac:dyDescent="0.2">
      <c r="A140" s="6" t="s">
        <v>146</v>
      </c>
      <c r="B140" s="7">
        <v>2.5389999999999999E-2</v>
      </c>
      <c r="C140" s="39">
        <v>9.7019999999999995E-2</v>
      </c>
      <c r="D140" s="19">
        <v>0.11809</v>
      </c>
      <c r="E140" s="19" t="s">
        <v>407</v>
      </c>
    </row>
    <row r="141" spans="1:5" ht="17" x14ac:dyDescent="0.2">
      <c r="A141" s="6" t="s">
        <v>147</v>
      </c>
      <c r="B141" s="33">
        <v>0.10049</v>
      </c>
      <c r="C141" s="15" t="s">
        <v>408</v>
      </c>
      <c r="D141" s="23">
        <v>1.8149999999999999E-2</v>
      </c>
      <c r="E141" s="15" t="s">
        <v>409</v>
      </c>
    </row>
    <row r="142" spans="1:5" ht="17" x14ac:dyDescent="0.2">
      <c r="A142" s="6" t="s">
        <v>148</v>
      </c>
      <c r="B142" s="15">
        <v>2.7499999999999998E-3</v>
      </c>
      <c r="C142" s="21">
        <v>8.5089999999999999E-2</v>
      </c>
      <c r="D142" s="58">
        <v>0.16496</v>
      </c>
      <c r="E142" s="79" t="s">
        <v>410</v>
      </c>
    </row>
    <row r="143" spans="1:5" ht="17" x14ac:dyDescent="0.2">
      <c r="A143" s="6" t="s">
        <v>149</v>
      </c>
      <c r="B143" s="33">
        <v>9.9890000000000007E-2</v>
      </c>
      <c r="C143" s="43">
        <v>1.391E-2</v>
      </c>
      <c r="D143" s="23">
        <v>1.6820000000000002E-2</v>
      </c>
      <c r="E143" s="15" t="s">
        <v>411</v>
      </c>
    </row>
    <row r="144" spans="1:5" ht="17" x14ac:dyDescent="0.2">
      <c r="A144" s="6" t="s">
        <v>150</v>
      </c>
      <c r="B144" s="33">
        <v>9.8470000000000002E-2</v>
      </c>
      <c r="C144" s="35">
        <v>2.181E-2</v>
      </c>
      <c r="D144" s="56">
        <v>2.9270000000000001E-2</v>
      </c>
      <c r="E144" s="11" t="s">
        <v>412</v>
      </c>
    </row>
    <row r="145" spans="1:5" ht="17" x14ac:dyDescent="0.2">
      <c r="A145" s="6" t="s">
        <v>151</v>
      </c>
      <c r="B145" s="56">
        <v>3.057E-2</v>
      </c>
      <c r="C145" s="16">
        <v>0.10985</v>
      </c>
      <c r="D145" s="31">
        <v>6.2530000000000002E-2</v>
      </c>
      <c r="E145" s="67">
        <v>5.8069999999999997E-2</v>
      </c>
    </row>
    <row r="146" spans="1:5" ht="17" x14ac:dyDescent="0.2">
      <c r="A146" s="6" t="s">
        <v>152</v>
      </c>
      <c r="B146" s="27">
        <v>9.2160000000000006E-2</v>
      </c>
      <c r="C146" s="23">
        <v>1.6729999999999998E-2</v>
      </c>
      <c r="D146" s="76">
        <v>7.5020000000000003E-2</v>
      </c>
      <c r="E146" s="39" t="s">
        <v>413</v>
      </c>
    </row>
    <row r="147" spans="1:5" ht="17" x14ac:dyDescent="0.2">
      <c r="A147" s="6" t="s">
        <v>153</v>
      </c>
      <c r="B147" s="33">
        <v>9.9320000000000006E-2</v>
      </c>
      <c r="C147" s="40" t="s">
        <v>414</v>
      </c>
      <c r="D147" s="26">
        <v>3.2190000000000003E-2</v>
      </c>
      <c r="E147" s="44" t="s">
        <v>415</v>
      </c>
    </row>
    <row r="148" spans="1:5" ht="17" x14ac:dyDescent="0.2">
      <c r="A148" s="6" t="s">
        <v>154</v>
      </c>
      <c r="B148" s="43">
        <v>1.627E-2</v>
      </c>
      <c r="C148" s="25">
        <v>8.1259999999999999E-2</v>
      </c>
      <c r="D148" s="60">
        <v>0.16220000000000001</v>
      </c>
      <c r="E148" s="80" t="s">
        <v>416</v>
      </c>
    </row>
    <row r="149" spans="1:5" ht="17" x14ac:dyDescent="0.2">
      <c r="A149" s="6" t="s">
        <v>155</v>
      </c>
      <c r="B149" s="35">
        <v>2.3400000000000001E-2</v>
      </c>
      <c r="C149" s="66">
        <v>0.10668</v>
      </c>
      <c r="D149" s="41" t="s">
        <v>417</v>
      </c>
      <c r="E149" s="68">
        <v>0.12177</v>
      </c>
    </row>
    <row r="150" spans="1:5" ht="17" x14ac:dyDescent="0.2">
      <c r="A150" s="6" t="s">
        <v>156</v>
      </c>
      <c r="B150" s="39">
        <v>9.7979999999999998E-2</v>
      </c>
      <c r="C150" s="34">
        <v>1.9890000000000001E-2</v>
      </c>
      <c r="D150" s="55">
        <v>4.1869999999999997E-2</v>
      </c>
      <c r="E150" s="7">
        <v>2.3900000000000001E-2</v>
      </c>
    </row>
    <row r="151" spans="1:5" ht="17" x14ac:dyDescent="0.2">
      <c r="A151" s="6" t="s">
        <v>157</v>
      </c>
      <c r="B151" s="39">
        <v>9.7960000000000005E-2</v>
      </c>
      <c r="C151" s="10" t="s">
        <v>418</v>
      </c>
      <c r="D151" s="35" t="s">
        <v>419</v>
      </c>
      <c r="E151" s="40">
        <v>7.5500000000000003E-3</v>
      </c>
    </row>
    <row r="152" spans="1:5" ht="17" x14ac:dyDescent="0.2">
      <c r="A152" s="6" t="s">
        <v>158</v>
      </c>
      <c r="B152" s="39">
        <v>9.6320000000000003E-2</v>
      </c>
      <c r="C152" s="26" t="s">
        <v>420</v>
      </c>
      <c r="D152" s="20" t="s">
        <v>421</v>
      </c>
      <c r="E152" s="15">
        <v>3.7599999999999999E-3</v>
      </c>
    </row>
    <row r="153" spans="1:5" ht="17" x14ac:dyDescent="0.2">
      <c r="A153" s="6" t="s">
        <v>159</v>
      </c>
      <c r="B153" s="54">
        <v>4.82E-2</v>
      </c>
      <c r="C153" s="41">
        <v>6.123E-2</v>
      </c>
      <c r="D153" s="81">
        <v>0.16808999999999999</v>
      </c>
      <c r="E153" s="79" t="s">
        <v>422</v>
      </c>
    </row>
    <row r="154" spans="1:5" ht="17" x14ac:dyDescent="0.2">
      <c r="A154" s="6" t="s">
        <v>160</v>
      </c>
      <c r="B154" s="39">
        <v>9.8000000000000004E-2</v>
      </c>
      <c r="C154" s="34" t="s">
        <v>423</v>
      </c>
      <c r="D154" s="10">
        <v>2.7009999999999999E-2</v>
      </c>
      <c r="E154" s="28" t="s">
        <v>424</v>
      </c>
    </row>
    <row r="155" spans="1:5" ht="17" x14ac:dyDescent="0.2">
      <c r="A155" s="6" t="s">
        <v>161</v>
      </c>
      <c r="B155" s="45">
        <v>8.8929999999999995E-2</v>
      </c>
      <c r="C155" s="40">
        <v>8.8599999999999998E-3</v>
      </c>
      <c r="D155" s="59">
        <v>0.12703999999999999</v>
      </c>
      <c r="E155" s="20" t="s">
        <v>425</v>
      </c>
    </row>
    <row r="156" spans="1:5" ht="17" x14ac:dyDescent="0.2">
      <c r="A156" s="6" t="s">
        <v>162</v>
      </c>
      <c r="B156" s="42">
        <v>9.4719999999999999E-2</v>
      </c>
      <c r="C156" s="9">
        <v>5.4900000000000001E-3</v>
      </c>
      <c r="D156" s="40">
        <v>8.2299999999999995E-3</v>
      </c>
      <c r="E156" s="68">
        <v>0.12076000000000001</v>
      </c>
    </row>
    <row r="157" spans="1:5" ht="17" x14ac:dyDescent="0.2">
      <c r="A157" s="6" t="s">
        <v>163</v>
      </c>
      <c r="B157" s="33">
        <v>9.9949999999999997E-2</v>
      </c>
      <c r="C157" s="9" t="s">
        <v>426</v>
      </c>
      <c r="D157" s="40" t="s">
        <v>427</v>
      </c>
      <c r="E157" s="55">
        <v>4.1189999999999997E-2</v>
      </c>
    </row>
    <row r="158" spans="1:5" ht="17" x14ac:dyDescent="0.2">
      <c r="A158" s="6" t="s">
        <v>164</v>
      </c>
      <c r="B158" s="33">
        <v>9.8489999999999994E-2</v>
      </c>
      <c r="C158" s="35">
        <v>2.1819999999999999E-2</v>
      </c>
      <c r="D158" s="18">
        <v>1.2099999999999999E-3</v>
      </c>
      <c r="E158" s="44">
        <v>3.8690000000000002E-2</v>
      </c>
    </row>
    <row r="159" spans="1:5" ht="17" x14ac:dyDescent="0.2">
      <c r="A159" s="6" t="s">
        <v>165</v>
      </c>
      <c r="B159" s="42">
        <v>9.5500000000000002E-2</v>
      </c>
      <c r="C159" s="38">
        <v>3.5650000000000001E-2</v>
      </c>
      <c r="D159" s="40">
        <v>8.5500000000000003E-3</v>
      </c>
      <c r="E159" s="55">
        <v>4.0800000000000003E-2</v>
      </c>
    </row>
    <row r="160" spans="1:5" ht="17" x14ac:dyDescent="0.2">
      <c r="A160" s="6" t="s">
        <v>166</v>
      </c>
      <c r="B160" s="39">
        <v>9.6960000000000005E-2</v>
      </c>
      <c r="C160" s="56" t="s">
        <v>428</v>
      </c>
      <c r="D160" s="26" t="s">
        <v>429</v>
      </c>
      <c r="E160" s="40" t="s">
        <v>430</v>
      </c>
    </row>
    <row r="161" spans="1:5" ht="17" x14ac:dyDescent="0.2">
      <c r="A161" s="6" t="s">
        <v>167</v>
      </c>
      <c r="B161" s="33">
        <v>9.9080000000000001E-2</v>
      </c>
      <c r="C161" s="34" t="s">
        <v>431</v>
      </c>
      <c r="D161" s="7">
        <v>2.4170000000000001E-2</v>
      </c>
      <c r="E161" s="18" t="s">
        <v>432</v>
      </c>
    </row>
    <row r="162" spans="1:5" ht="17" x14ac:dyDescent="0.2">
      <c r="A162" s="6" t="s">
        <v>168</v>
      </c>
      <c r="B162" s="39">
        <v>9.7369999999999998E-2</v>
      </c>
      <c r="C162" s="56" t="s">
        <v>433</v>
      </c>
      <c r="D162" s="34" t="s">
        <v>434</v>
      </c>
      <c r="E162" s="15" t="s">
        <v>435</v>
      </c>
    </row>
    <row r="163" spans="1:5" ht="17" x14ac:dyDescent="0.2">
      <c r="A163" s="6" t="s">
        <v>169</v>
      </c>
      <c r="B163" s="32">
        <v>8.7620000000000003E-2</v>
      </c>
      <c r="C163" s="30">
        <v>5.629E-2</v>
      </c>
      <c r="D163" s="26">
        <v>3.2669999999999998E-2</v>
      </c>
      <c r="E163" s="44">
        <v>3.884E-2</v>
      </c>
    </row>
    <row r="164" spans="1:5" ht="17" x14ac:dyDescent="0.2">
      <c r="A164" s="6" t="s">
        <v>170</v>
      </c>
      <c r="B164" s="33">
        <v>9.9279999999999993E-2</v>
      </c>
      <c r="C164" s="15">
        <v>3.2399999999999998E-3</v>
      </c>
      <c r="D164" s="44">
        <v>3.9469999999999998E-2</v>
      </c>
      <c r="E164" s="26">
        <v>3.2849999999999997E-2</v>
      </c>
    </row>
    <row r="165" spans="1:5" ht="17" x14ac:dyDescent="0.2">
      <c r="A165" s="6" t="s">
        <v>171</v>
      </c>
      <c r="B165" s="22">
        <v>6.6479999999999997E-2</v>
      </c>
      <c r="C165" s="32" t="s">
        <v>436</v>
      </c>
      <c r="D165" s="30">
        <v>5.568E-2</v>
      </c>
      <c r="E165" s="9">
        <v>6.3699999999999998E-3</v>
      </c>
    </row>
    <row r="166" spans="1:5" ht="17" x14ac:dyDescent="0.2">
      <c r="A166" s="6" t="s">
        <v>172</v>
      </c>
      <c r="B166" s="39">
        <v>9.6809999999999993E-2</v>
      </c>
      <c r="C166" s="23" t="s">
        <v>437</v>
      </c>
      <c r="D166" s="31" t="s">
        <v>438</v>
      </c>
      <c r="E166" s="43" t="s">
        <v>439</v>
      </c>
    </row>
    <row r="167" spans="1:5" ht="17" x14ac:dyDescent="0.2">
      <c r="A167" s="6" t="s">
        <v>173</v>
      </c>
      <c r="B167" s="33">
        <v>9.9500000000000005E-2</v>
      </c>
      <c r="C167" s="23">
        <v>1.6910000000000001E-2</v>
      </c>
      <c r="D167" s="40">
        <v>7.8300000000000002E-3</v>
      </c>
      <c r="E167" s="35">
        <v>2.333E-2</v>
      </c>
    </row>
    <row r="168" spans="1:5" ht="17" x14ac:dyDescent="0.2">
      <c r="A168" s="6" t="s">
        <v>174</v>
      </c>
      <c r="B168" s="39">
        <v>9.819E-2</v>
      </c>
      <c r="C168" s="34" t="s">
        <v>440</v>
      </c>
      <c r="D168" s="35">
        <v>2.2530000000000001E-2</v>
      </c>
      <c r="E168" s="37">
        <v>4.4209999999999999E-2</v>
      </c>
    </row>
    <row r="169" spans="1:5" ht="17" x14ac:dyDescent="0.2">
      <c r="A169" s="6" t="s">
        <v>175</v>
      </c>
      <c r="B169" s="42">
        <v>9.3810000000000004E-2</v>
      </c>
      <c r="C169" s="44" t="s">
        <v>441</v>
      </c>
      <c r="D169" s="28" t="s">
        <v>442</v>
      </c>
      <c r="E169" s="9" t="s">
        <v>443</v>
      </c>
    </row>
    <row r="170" spans="1:5" ht="17" x14ac:dyDescent="0.2">
      <c r="A170" s="6" t="s">
        <v>176</v>
      </c>
      <c r="B170" s="49">
        <v>7.8689999999999996E-2</v>
      </c>
      <c r="C170" s="35" t="s">
        <v>444</v>
      </c>
      <c r="D170" s="82">
        <v>0.15040000000000001</v>
      </c>
      <c r="E170" s="45" t="s">
        <v>445</v>
      </c>
    </row>
    <row r="171" spans="1:5" ht="17" x14ac:dyDescent="0.2">
      <c r="A171" s="6" t="s">
        <v>177</v>
      </c>
      <c r="B171" s="11" t="s">
        <v>446</v>
      </c>
      <c r="C171" s="36">
        <v>0.11398</v>
      </c>
      <c r="D171" s="15">
        <v>3.96E-3</v>
      </c>
      <c r="E171" s="66">
        <v>0.10636</v>
      </c>
    </row>
    <row r="172" spans="1:5" ht="17" x14ac:dyDescent="0.2">
      <c r="A172" s="6" t="s">
        <v>178</v>
      </c>
      <c r="B172" s="32">
        <v>8.863E-2</v>
      </c>
      <c r="C172" s="30" t="s">
        <v>447</v>
      </c>
      <c r="D172" s="23">
        <v>1.738E-2</v>
      </c>
      <c r="E172" s="55">
        <v>4.1149999999999999E-2</v>
      </c>
    </row>
    <row r="173" spans="1:5" ht="17" x14ac:dyDescent="0.2">
      <c r="A173" s="6" t="s">
        <v>179</v>
      </c>
      <c r="B173" s="33">
        <v>9.9159999999999998E-2</v>
      </c>
      <c r="C173" s="24" t="s">
        <v>448</v>
      </c>
      <c r="D173" s="55" t="s">
        <v>449</v>
      </c>
      <c r="E173" s="35" t="s">
        <v>450</v>
      </c>
    </row>
    <row r="174" spans="1:5" ht="17" x14ac:dyDescent="0.2">
      <c r="A174" s="6" t="s">
        <v>180</v>
      </c>
      <c r="B174" s="39">
        <v>9.7530000000000006E-2</v>
      </c>
      <c r="C174" s="56" t="s">
        <v>451</v>
      </c>
      <c r="D174" s="23" t="s">
        <v>452</v>
      </c>
      <c r="E174" s="23">
        <v>1.6990000000000002E-2</v>
      </c>
    </row>
    <row r="175" spans="1:5" ht="17" x14ac:dyDescent="0.2">
      <c r="A175" s="6" t="s">
        <v>181</v>
      </c>
      <c r="B175" s="42">
        <v>9.3969999999999998E-2</v>
      </c>
      <c r="C175" s="37" t="s">
        <v>453</v>
      </c>
      <c r="D175" s="40" t="s">
        <v>454</v>
      </c>
      <c r="E175" s="15" t="s">
        <v>455</v>
      </c>
    </row>
    <row r="176" spans="1:5" ht="17" x14ac:dyDescent="0.2">
      <c r="A176" s="6" t="s">
        <v>182</v>
      </c>
      <c r="B176" s="39">
        <v>9.6129999999999993E-2</v>
      </c>
      <c r="C176" s="56" t="s">
        <v>456</v>
      </c>
      <c r="D176" s="26">
        <v>3.1539999999999999E-2</v>
      </c>
      <c r="E176" s="28">
        <v>4.7109999999999999E-2</v>
      </c>
    </row>
    <row r="177" spans="1:5" ht="17" x14ac:dyDescent="0.2">
      <c r="A177" s="6" t="s">
        <v>183</v>
      </c>
      <c r="B177" s="56">
        <v>3.0030000000000001E-2</v>
      </c>
      <c r="C177" s="23" t="s">
        <v>243</v>
      </c>
      <c r="D177" s="83">
        <v>0.23157</v>
      </c>
      <c r="E177" s="60" t="s">
        <v>457</v>
      </c>
    </row>
    <row r="178" spans="1:5" ht="17" x14ac:dyDescent="0.2">
      <c r="A178" s="6" t="s">
        <v>184</v>
      </c>
      <c r="B178" s="45">
        <v>8.8929999999999995E-2</v>
      </c>
      <c r="C178" s="52" t="s">
        <v>458</v>
      </c>
      <c r="D178" s="26" t="s">
        <v>459</v>
      </c>
      <c r="E178" s="55" t="s">
        <v>460</v>
      </c>
    </row>
    <row r="179" spans="1:5" ht="17" x14ac:dyDescent="0.2">
      <c r="A179" s="6" t="s">
        <v>185</v>
      </c>
      <c r="B179" s="33">
        <v>9.9919999999999995E-2</v>
      </c>
      <c r="C179" s="43" t="s">
        <v>461</v>
      </c>
      <c r="D179" s="11" t="s">
        <v>462</v>
      </c>
      <c r="E179" s="9">
        <v>6.2199999999999998E-3</v>
      </c>
    </row>
    <row r="180" spans="1:5" ht="17" x14ac:dyDescent="0.2">
      <c r="A180" s="6" t="s">
        <v>186</v>
      </c>
      <c r="B180" s="33">
        <v>9.987E-2</v>
      </c>
      <c r="C180" s="9" t="s">
        <v>463</v>
      </c>
      <c r="D180" s="11">
        <v>1.166E-2</v>
      </c>
      <c r="E180" s="55">
        <v>4.129E-2</v>
      </c>
    </row>
    <row r="181" spans="1:5" ht="17" x14ac:dyDescent="0.2">
      <c r="A181" s="6" t="s">
        <v>187</v>
      </c>
      <c r="B181" s="28">
        <v>4.6260000000000003E-2</v>
      </c>
      <c r="C181" s="66">
        <v>0.10646</v>
      </c>
      <c r="D181" s="35">
        <v>2.1350000000000001E-2</v>
      </c>
      <c r="E181" s="23">
        <v>1.704E-2</v>
      </c>
    </row>
    <row r="182" spans="1:5" ht="17" x14ac:dyDescent="0.2">
      <c r="A182" s="6" t="s">
        <v>188</v>
      </c>
      <c r="B182" s="42">
        <v>9.4950000000000007E-2</v>
      </c>
      <c r="C182" s="44" t="s">
        <v>464</v>
      </c>
      <c r="D182" s="9" t="s">
        <v>465</v>
      </c>
      <c r="E182" s="18" t="s">
        <v>466</v>
      </c>
    </row>
    <row r="183" spans="1:5" ht="17" x14ac:dyDescent="0.2">
      <c r="A183" s="6" t="s">
        <v>189</v>
      </c>
      <c r="B183" s="33">
        <v>0.10024</v>
      </c>
      <c r="C183" s="15" t="s">
        <v>467</v>
      </c>
      <c r="D183" s="18" t="s">
        <v>468</v>
      </c>
      <c r="E183" s="20">
        <v>3.5299999999999998E-2</v>
      </c>
    </row>
    <row r="184" spans="1:5" ht="17" x14ac:dyDescent="0.2">
      <c r="A184" s="6" t="s">
        <v>190</v>
      </c>
      <c r="B184" s="63">
        <v>6.8940000000000001E-2</v>
      </c>
      <c r="C184" s="55">
        <v>4.163E-2</v>
      </c>
      <c r="D184" s="63" t="s">
        <v>469</v>
      </c>
      <c r="E184" s="84">
        <v>0.21274000000000001</v>
      </c>
    </row>
    <row r="185" spans="1:5" ht="17" x14ac:dyDescent="0.2">
      <c r="A185" s="6" t="s">
        <v>191</v>
      </c>
      <c r="B185" s="32">
        <v>8.7050000000000002E-2</v>
      </c>
      <c r="C185" s="44">
        <v>3.9719999999999998E-2</v>
      </c>
      <c r="D185" s="41">
        <v>6.1580000000000003E-2</v>
      </c>
      <c r="E185" s="17">
        <v>0.11133999999999999</v>
      </c>
    </row>
    <row r="186" spans="1:5" ht="17" x14ac:dyDescent="0.2">
      <c r="A186" s="6" t="s">
        <v>192</v>
      </c>
      <c r="B186" s="24">
        <v>1.119E-2</v>
      </c>
      <c r="C186" s="25">
        <v>8.1360000000000002E-2</v>
      </c>
      <c r="D186" s="85">
        <v>0.17249</v>
      </c>
      <c r="E186" s="86" t="s">
        <v>470</v>
      </c>
    </row>
    <row r="187" spans="1:5" ht="17" x14ac:dyDescent="0.2">
      <c r="A187" s="6" t="s">
        <v>193</v>
      </c>
      <c r="B187" s="25">
        <v>7.9269999999999993E-2</v>
      </c>
      <c r="C187" s="15">
        <v>4.1999999999999997E-3</v>
      </c>
      <c r="D187" s="54">
        <v>4.9410000000000003E-2</v>
      </c>
      <c r="E187" s="84">
        <v>0.21196000000000001</v>
      </c>
    </row>
    <row r="188" spans="1:5" ht="17" x14ac:dyDescent="0.2">
      <c r="A188" s="6" t="s">
        <v>194</v>
      </c>
      <c r="B188" s="21">
        <v>8.5750000000000007E-2</v>
      </c>
      <c r="C188" s="38">
        <v>3.7179999999999998E-2</v>
      </c>
      <c r="D188" s="32" t="s">
        <v>471</v>
      </c>
      <c r="E188" s="46">
        <v>0.10309</v>
      </c>
    </row>
    <row r="189" spans="1:5" ht="17" x14ac:dyDescent="0.2">
      <c r="A189" s="6" t="s">
        <v>195</v>
      </c>
      <c r="B189" s="48">
        <v>7.1429999999999993E-2</v>
      </c>
      <c r="C189" s="52">
        <v>5.3069999999999999E-2</v>
      </c>
      <c r="D189" s="11">
        <v>1.383E-2</v>
      </c>
      <c r="E189" s="87">
        <v>0.19694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</vt:lpstr>
      <vt:lpstr>Norm</vt:lpstr>
      <vt:lpstr>Mean Centred</vt:lpstr>
      <vt:lpstr>PCA scores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Arindam Roy</cp:lastModifiedBy>
  <dcterms:modified xsi:type="dcterms:W3CDTF">2021-06-29T06:03:04Z</dcterms:modified>
</cp:coreProperties>
</file>