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94378915-2B71-1C48-9B8F-30501A3DFFF4}" xr6:coauthVersionLast="47" xr6:coauthVersionMax="47" xr10:uidLastSave="{00000000-0000-0000-0000-000000000000}"/>
  <bookViews>
    <workbookView xWindow="36500" yWindow="1100" windowWidth="33600" windowHeight="20500" activeTab="3" xr2:uid="{00000000-000D-0000-FFFF-FFFF00000000}"/>
  </bookViews>
  <sheets>
    <sheet name="Transpose of Peak Table Asx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B6" i="3"/>
  <c r="B5" i="3"/>
  <c r="B4" i="3"/>
  <c r="B3" i="3"/>
  <c r="B2" i="3"/>
  <c r="B2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DY5" i="2"/>
  <c r="DZ5" i="2"/>
  <c r="CZ5" i="2"/>
  <c r="DA5" i="2"/>
  <c r="DG3" i="2"/>
  <c r="DH3" i="2"/>
  <c r="DD5" i="2"/>
  <c r="DK5" i="2"/>
  <c r="DD6" i="2"/>
  <c r="CO3" i="2"/>
  <c r="CQ3" i="2"/>
  <c r="CR3" i="2"/>
  <c r="CT3" i="2"/>
  <c r="CM5" i="2"/>
  <c r="CO5" i="2"/>
  <c r="CQ6" i="2"/>
  <c r="CX6" i="2"/>
  <c r="CY2" i="2"/>
  <c r="CX2" i="2"/>
  <c r="CO2" i="2"/>
  <c r="CH5" i="2"/>
  <c r="CI5" i="2"/>
  <c r="CK5" i="2"/>
  <c r="CJ6" i="2"/>
  <c r="CL6" i="2"/>
  <c r="CL2" i="2"/>
  <c r="CJ2" i="2"/>
  <c r="BI3" i="2"/>
  <c r="BJ3" i="2"/>
  <c r="BL3" i="2"/>
  <c r="BS3" i="2"/>
  <c r="BU3" i="2"/>
  <c r="BV3" i="2"/>
  <c r="BX3" i="2"/>
  <c r="BN5" i="2"/>
  <c r="BU5" i="2"/>
  <c r="BW5" i="2"/>
  <c r="BX5" i="2"/>
  <c r="BZ5" i="2"/>
  <c r="BD6" i="2"/>
  <c r="BF6" i="2"/>
  <c r="BU6" i="2"/>
  <c r="CA6" i="2"/>
  <c r="CB6" i="2"/>
  <c r="CA2" i="2"/>
  <c r="BZ2" i="2"/>
  <c r="BX2" i="2"/>
  <c r="BR2" i="2"/>
  <c r="BC2" i="2"/>
  <c r="BB2" i="2"/>
  <c r="AZ2" i="2"/>
  <c r="AK3" i="2"/>
  <c r="AL3" i="2"/>
  <c r="AN3" i="2"/>
  <c r="AS4" i="2"/>
  <c r="AG5" i="2"/>
  <c r="AH5" i="2"/>
  <c r="AJ5" i="2"/>
  <c r="AK5" i="2"/>
  <c r="AM5" i="2"/>
  <c r="AS5" i="2"/>
  <c r="AL6" i="2"/>
  <c r="AN6" i="2"/>
  <c r="AO6" i="2"/>
  <c r="AQ6" i="2"/>
  <c r="AW6" i="2"/>
  <c r="AX6" i="2"/>
  <c r="AY2" i="2"/>
  <c r="AJ2" i="2"/>
  <c r="T3" i="2"/>
  <c r="U3" i="2"/>
  <c r="W3" i="2"/>
  <c r="X3" i="2"/>
  <c r="Z3" i="2"/>
  <c r="AD5" i="2"/>
  <c r="AE5" i="2"/>
  <c r="T6" i="2"/>
  <c r="U6" i="2"/>
  <c r="W6" i="2"/>
  <c r="AC6" i="2"/>
  <c r="AD6" i="2"/>
  <c r="B3" i="2"/>
  <c r="D3" i="2"/>
  <c r="J3" i="2"/>
  <c r="K3" i="2"/>
  <c r="M3" i="2"/>
  <c r="N3" i="2"/>
  <c r="F5" i="2"/>
  <c r="L5" i="2"/>
  <c r="M5" i="2"/>
  <c r="O5" i="2"/>
  <c r="P5" i="2"/>
  <c r="R5" i="2"/>
  <c r="G6" i="2"/>
  <c r="O2" i="2"/>
  <c r="N2" i="2"/>
  <c r="L2" i="2"/>
  <c r="F2" i="2"/>
  <c r="E2" i="2"/>
  <c r="C2" i="2"/>
  <c r="EA3" i="1"/>
  <c r="DY3" i="2" s="1"/>
  <c r="EA4" i="1"/>
  <c r="CT4" i="2" s="1"/>
  <c r="EA5" i="1"/>
  <c r="DQ5" i="2" s="1"/>
  <c r="EA6" i="1"/>
  <c r="DS6" i="2" s="1"/>
  <c r="EA2" i="1"/>
  <c r="DV2" i="2" s="1"/>
  <c r="CV2" i="2" l="1"/>
  <c r="S2" i="2"/>
  <c r="BE2" i="2"/>
  <c r="R2" i="2"/>
  <c r="D5" i="2"/>
  <c r="U2" i="2"/>
  <c r="X5" i="2"/>
  <c r="AM2" i="2"/>
  <c r="AK6" i="2"/>
  <c r="AG4" i="2"/>
  <c r="BF2" i="2"/>
  <c r="BS6" i="2"/>
  <c r="BL5" i="2"/>
  <c r="BG3" i="2"/>
  <c r="CF5" i="2"/>
  <c r="CO6" i="2"/>
  <c r="DF2" i="2"/>
  <c r="DO6" i="2"/>
  <c r="M6" i="2"/>
  <c r="C5" i="2"/>
  <c r="V2" i="2"/>
  <c r="V5" i="2"/>
  <c r="AO2" i="2"/>
  <c r="AY5" i="2"/>
  <c r="AX3" i="2"/>
  <c r="BL2" i="2"/>
  <c r="BR6" i="2"/>
  <c r="BK5" i="2"/>
  <c r="AZ3" i="2"/>
  <c r="CL3" i="2"/>
  <c r="CN6" i="2"/>
  <c r="DG2" i="2"/>
  <c r="DL6" i="2"/>
  <c r="AL2" i="2"/>
  <c r="K6" i="2"/>
  <c r="I4" i="2"/>
  <c r="AB2" i="2"/>
  <c r="U5" i="2"/>
  <c r="AP2" i="2"/>
  <c r="AW5" i="2"/>
  <c r="AW3" i="2"/>
  <c r="BN2" i="2"/>
  <c r="BP6" i="2"/>
  <c r="BI5" i="2"/>
  <c r="CC6" i="2"/>
  <c r="CJ3" i="2"/>
  <c r="CY5" i="2"/>
  <c r="DI2" i="2"/>
  <c r="DN3" i="2"/>
  <c r="Q2" i="2"/>
  <c r="J6" i="2"/>
  <c r="H4" i="2"/>
  <c r="AD2" i="2"/>
  <c r="S5" i="2"/>
  <c r="AV2" i="2"/>
  <c r="AV5" i="2"/>
  <c r="AQ3" i="2"/>
  <c r="BO2" i="2"/>
  <c r="BI6" i="2"/>
  <c r="BB5" i="2"/>
  <c r="CC5" i="2"/>
  <c r="CD5" i="2"/>
  <c r="CR5" i="2"/>
  <c r="DG6" i="2"/>
  <c r="DM3" i="2"/>
  <c r="DD2" i="2"/>
  <c r="H6" i="2"/>
  <c r="P3" i="2"/>
  <c r="AE2" i="2"/>
  <c r="W4" i="2"/>
  <c r="AX2" i="2"/>
  <c r="AT5" i="2"/>
  <c r="AO3" i="2"/>
  <c r="BQ2" i="2"/>
  <c r="BG6" i="2"/>
  <c r="AZ5" i="2"/>
  <c r="CC3" i="2"/>
  <c r="CD3" i="2"/>
  <c r="CP5" i="2"/>
  <c r="DE6" i="2"/>
  <c r="DY2" i="2"/>
  <c r="CM2" i="2"/>
  <c r="DZ2" i="2"/>
  <c r="AU4" i="2"/>
  <c r="BS4" i="2"/>
  <c r="BG4" i="2"/>
  <c r="CG4" i="2"/>
  <c r="CS4" i="2"/>
  <c r="DJ3" i="2"/>
  <c r="DA6" i="2"/>
  <c r="DO2" i="2"/>
  <c r="DN4" i="2"/>
  <c r="DW2" i="2"/>
  <c r="DR6" i="2"/>
  <c r="DZ4" i="2"/>
  <c r="DX3" i="2"/>
  <c r="K4" i="2"/>
  <c r="Y4" i="2"/>
  <c r="AI4" i="2"/>
  <c r="M2" i="2"/>
  <c r="L6" i="2"/>
  <c r="Q5" i="2"/>
  <c r="E5" i="2"/>
  <c r="J4" i="2"/>
  <c r="O3" i="2"/>
  <c r="C3" i="2"/>
  <c r="AC2" i="2"/>
  <c r="V6" i="2"/>
  <c r="W5" i="2"/>
  <c r="X4" i="2"/>
  <c r="Y3" i="2"/>
  <c r="AK2" i="2"/>
  <c r="AW2" i="2"/>
  <c r="AP6" i="2"/>
  <c r="AX5" i="2"/>
  <c r="AL5" i="2"/>
  <c r="AT4" i="2"/>
  <c r="AH4" i="2"/>
  <c r="AP3" i="2"/>
  <c r="BA2" i="2"/>
  <c r="BM2" i="2"/>
  <c r="BY2" i="2"/>
  <c r="BT6" i="2"/>
  <c r="BH6" i="2"/>
  <c r="BY5" i="2"/>
  <c r="BM5" i="2"/>
  <c r="BA5" i="2"/>
  <c r="BR4" i="2"/>
  <c r="BF4" i="2"/>
  <c r="BW3" i="2"/>
  <c r="BK3" i="2"/>
  <c r="CC2" i="2"/>
  <c r="CK2" i="2"/>
  <c r="CJ5" i="2"/>
  <c r="CF4" i="2"/>
  <c r="CD4" i="2"/>
  <c r="CW2" i="2"/>
  <c r="CP6" i="2"/>
  <c r="CQ5" i="2"/>
  <c r="CR4" i="2"/>
  <c r="CS3" i="2"/>
  <c r="DE2" i="2"/>
  <c r="DF6" i="2"/>
  <c r="DC5" i="2"/>
  <c r="DI3" i="2"/>
  <c r="CZ6" i="2"/>
  <c r="DO3" i="2"/>
  <c r="DM4" i="2"/>
  <c r="DX2" i="2"/>
  <c r="DQ6" i="2"/>
  <c r="DY4" i="2"/>
  <c r="DW3" i="2"/>
  <c r="BQ4" i="2"/>
  <c r="BE4" i="2"/>
  <c r="CE4" i="2"/>
  <c r="CQ4" i="2"/>
  <c r="DK4" i="2"/>
  <c r="DX4" i="2"/>
  <c r="DV3" i="2"/>
  <c r="AR4" i="2"/>
  <c r="BP4" i="2"/>
  <c r="CP4" i="2"/>
  <c r="DJ4" i="2"/>
  <c r="DU3" i="2"/>
  <c r="CB4" i="2"/>
  <c r="BD4" i="2"/>
  <c r="DW4" i="2"/>
  <c r="D2" i="2"/>
  <c r="P2" i="2"/>
  <c r="I6" i="2"/>
  <c r="N5" i="2"/>
  <c r="B5" i="2"/>
  <c r="G4" i="2"/>
  <c r="L3" i="2"/>
  <c r="T2" i="2"/>
  <c r="AE6" i="2"/>
  <c r="S6" i="2"/>
  <c r="T5" i="2"/>
  <c r="U4" i="2"/>
  <c r="V3" i="2"/>
  <c r="AN2" i="2"/>
  <c r="AY6" i="2"/>
  <c r="AM6" i="2"/>
  <c r="AU5" i="2"/>
  <c r="AI5" i="2"/>
  <c r="AQ4" i="2"/>
  <c r="AY3" i="2"/>
  <c r="AM3" i="2"/>
  <c r="BD2" i="2"/>
  <c r="BP2" i="2"/>
  <c r="CB2" i="2"/>
  <c r="BQ6" i="2"/>
  <c r="BE6" i="2"/>
  <c r="BV5" i="2"/>
  <c r="BJ5" i="2"/>
  <c r="CA4" i="2"/>
  <c r="BO4" i="2"/>
  <c r="BC4" i="2"/>
  <c r="BT3" i="2"/>
  <c r="BH3" i="2"/>
  <c r="CC4" i="2"/>
  <c r="CK6" i="2"/>
  <c r="CG5" i="2"/>
  <c r="CK3" i="2"/>
  <c r="CN2" i="2"/>
  <c r="CY6" i="2"/>
  <c r="CM6" i="2"/>
  <c r="CN5" i="2"/>
  <c r="CO4" i="2"/>
  <c r="CP3" i="2"/>
  <c r="DH2" i="2"/>
  <c r="DC6" i="2"/>
  <c r="DI4" i="2"/>
  <c r="DF3" i="2"/>
  <c r="DA4" i="2"/>
  <c r="DO5" i="2"/>
  <c r="DP2" i="2"/>
  <c r="DZ6" i="2"/>
  <c r="DX5" i="2"/>
  <c r="DV4" i="2"/>
  <c r="DT3" i="2"/>
  <c r="V4" i="2"/>
  <c r="BN4" i="2"/>
  <c r="CN4" i="2"/>
  <c r="DH4" i="2"/>
  <c r="DE3" i="2"/>
  <c r="CZ4" i="2"/>
  <c r="DL5" i="2"/>
  <c r="DP3" i="2"/>
  <c r="DY6" i="2"/>
  <c r="DW5" i="2"/>
  <c r="DU4" i="2"/>
  <c r="DS3" i="2"/>
  <c r="AE4" i="2"/>
  <c r="BO6" i="2"/>
  <c r="BC6" i="2"/>
  <c r="BT5" i="2"/>
  <c r="BH5" i="2"/>
  <c r="BY4" i="2"/>
  <c r="BM4" i="2"/>
  <c r="BA4" i="2"/>
  <c r="BR3" i="2"/>
  <c r="BF3" i="2"/>
  <c r="CD2" i="2"/>
  <c r="CI6" i="2"/>
  <c r="CE5" i="2"/>
  <c r="CI3" i="2"/>
  <c r="CP2" i="2"/>
  <c r="CW6" i="2"/>
  <c r="CX5" i="2"/>
  <c r="CY4" i="2"/>
  <c r="CM4" i="2"/>
  <c r="CN3" i="2"/>
  <c r="DJ2" i="2"/>
  <c r="DJ5" i="2"/>
  <c r="DG4" i="2"/>
  <c r="DD3" i="2"/>
  <c r="DA3" i="2"/>
  <c r="DO4" i="2"/>
  <c r="DQ2" i="2"/>
  <c r="DX6" i="2"/>
  <c r="DV5" i="2"/>
  <c r="DT4" i="2"/>
  <c r="DR3" i="2"/>
  <c r="BZ4" i="2"/>
  <c r="E4" i="2"/>
  <c r="G2" i="2"/>
  <c r="R6" i="2"/>
  <c r="F6" i="2"/>
  <c r="K5" i="2"/>
  <c r="P4" i="2"/>
  <c r="D4" i="2"/>
  <c r="I3" i="2"/>
  <c r="W2" i="2"/>
  <c r="AB6" i="2"/>
  <c r="AC5" i="2"/>
  <c r="AD4" i="2"/>
  <c r="AE3" i="2"/>
  <c r="S3" i="2"/>
  <c r="AQ2" i="2"/>
  <c r="AV6" i="2"/>
  <c r="AJ6" i="2"/>
  <c r="AR5" i="2"/>
  <c r="AF5" i="2"/>
  <c r="AN4" i="2"/>
  <c r="AV3" i="2"/>
  <c r="AJ3" i="2"/>
  <c r="BG2" i="2"/>
  <c r="BS2" i="2"/>
  <c r="BZ6" i="2"/>
  <c r="BN6" i="2"/>
  <c r="BB6" i="2"/>
  <c r="BS5" i="2"/>
  <c r="BG5" i="2"/>
  <c r="BX4" i="2"/>
  <c r="BL4" i="2"/>
  <c r="AZ4" i="2"/>
  <c r="BQ3" i="2"/>
  <c r="BE3" i="2"/>
  <c r="CE2" i="2"/>
  <c r="CH6" i="2"/>
  <c r="CL4" i="2"/>
  <c r="CH3" i="2"/>
  <c r="CQ2" i="2"/>
  <c r="CV6" i="2"/>
  <c r="CW5" i="2"/>
  <c r="CX4" i="2"/>
  <c r="CY3" i="2"/>
  <c r="CM3" i="2"/>
  <c r="DK2" i="2"/>
  <c r="DI5" i="2"/>
  <c r="DF4" i="2"/>
  <c r="DC3" i="2"/>
  <c r="CZ3" i="2"/>
  <c r="DL4" i="2"/>
  <c r="DR2" i="2"/>
  <c r="DW6" i="2"/>
  <c r="DU5" i="2"/>
  <c r="DS4" i="2"/>
  <c r="DQ3" i="2"/>
  <c r="BB4" i="2"/>
  <c r="S4" i="2"/>
  <c r="H2" i="2"/>
  <c r="Q6" i="2"/>
  <c r="E6" i="2"/>
  <c r="J5" i="2"/>
  <c r="O4" i="2"/>
  <c r="C4" i="2"/>
  <c r="H3" i="2"/>
  <c r="X2" i="2"/>
  <c r="AA6" i="2"/>
  <c r="AB5" i="2"/>
  <c r="AC4" i="2"/>
  <c r="AD3" i="2"/>
  <c r="AF2" i="2"/>
  <c r="AR2" i="2"/>
  <c r="AU6" i="2"/>
  <c r="AI6" i="2"/>
  <c r="AQ5" i="2"/>
  <c r="AY4" i="2"/>
  <c r="AM4" i="2"/>
  <c r="AU3" i="2"/>
  <c r="AI3" i="2"/>
  <c r="BH2" i="2"/>
  <c r="BT2" i="2"/>
  <c r="BY6" i="2"/>
  <c r="BM6" i="2"/>
  <c r="BA6" i="2"/>
  <c r="BR5" i="2"/>
  <c r="BF5" i="2"/>
  <c r="BW4" i="2"/>
  <c r="BK4" i="2"/>
  <c r="CB3" i="2"/>
  <c r="BP3" i="2"/>
  <c r="BD3" i="2"/>
  <c r="CF2" i="2"/>
  <c r="CG6" i="2"/>
  <c r="CK4" i="2"/>
  <c r="CG3" i="2"/>
  <c r="CR2" i="2"/>
  <c r="CU6" i="2"/>
  <c r="CV5" i="2"/>
  <c r="CW4" i="2"/>
  <c r="CX3" i="2"/>
  <c r="CZ2" i="2"/>
  <c r="DK6" i="2"/>
  <c r="DH5" i="2"/>
  <c r="DE4" i="2"/>
  <c r="DB6" i="2"/>
  <c r="DL2" i="2"/>
  <c r="DN6" i="2"/>
  <c r="DS2" i="2"/>
  <c r="DV6" i="2"/>
  <c r="DT5" i="2"/>
  <c r="DR4" i="2"/>
  <c r="DP6" i="2"/>
  <c r="AF4" i="2"/>
  <c r="T4" i="2"/>
  <c r="AP4" i="2"/>
  <c r="I2" i="2"/>
  <c r="P6" i="2"/>
  <c r="D6" i="2"/>
  <c r="I5" i="2"/>
  <c r="N4" i="2"/>
  <c r="B4" i="2"/>
  <c r="G3" i="2"/>
  <c r="Y2" i="2"/>
  <c r="Z6" i="2"/>
  <c r="AA5" i="2"/>
  <c r="AB4" i="2"/>
  <c r="AC3" i="2"/>
  <c r="AG2" i="2"/>
  <c r="AS2" i="2"/>
  <c r="AT6" i="2"/>
  <c r="AH6" i="2"/>
  <c r="AP5" i="2"/>
  <c r="AX4" i="2"/>
  <c r="AL4" i="2"/>
  <c r="AT3" i="2"/>
  <c r="AH3" i="2"/>
  <c r="BI2" i="2"/>
  <c r="BU2" i="2"/>
  <c r="BX6" i="2"/>
  <c r="BL6" i="2"/>
  <c r="AZ6" i="2"/>
  <c r="BQ5" i="2"/>
  <c r="BE5" i="2"/>
  <c r="BV4" i="2"/>
  <c r="BJ4" i="2"/>
  <c r="CA3" i="2"/>
  <c r="BO3" i="2"/>
  <c r="BC3" i="2"/>
  <c r="CG2" i="2"/>
  <c r="CF6" i="2"/>
  <c r="CJ4" i="2"/>
  <c r="CF3" i="2"/>
  <c r="CS2" i="2"/>
  <c r="CT6" i="2"/>
  <c r="CU5" i="2"/>
  <c r="CV4" i="2"/>
  <c r="CW3" i="2"/>
  <c r="DA2" i="2"/>
  <c r="DJ6" i="2"/>
  <c r="DG5" i="2"/>
  <c r="DD4" i="2"/>
  <c r="DB5" i="2"/>
  <c r="DL3" i="2"/>
  <c r="DM6" i="2"/>
  <c r="DT2" i="2"/>
  <c r="DU6" i="2"/>
  <c r="DS5" i="2"/>
  <c r="DQ4" i="2"/>
  <c r="DP5" i="2"/>
  <c r="R4" i="2"/>
  <c r="AO4" i="2"/>
  <c r="J2" i="2"/>
  <c r="O6" i="2"/>
  <c r="C6" i="2"/>
  <c r="H5" i="2"/>
  <c r="M4" i="2"/>
  <c r="R3" i="2"/>
  <c r="F3" i="2"/>
  <c r="Z2" i="2"/>
  <c r="Y6" i="2"/>
  <c r="Z5" i="2"/>
  <c r="AA4" i="2"/>
  <c r="AB3" i="2"/>
  <c r="AH2" i="2"/>
  <c r="AT2" i="2"/>
  <c r="AS6" i="2"/>
  <c r="AG6" i="2"/>
  <c r="AO5" i="2"/>
  <c r="AW4" i="2"/>
  <c r="AK4" i="2"/>
  <c r="AS3" i="2"/>
  <c r="AG3" i="2"/>
  <c r="BJ2" i="2"/>
  <c r="BV2" i="2"/>
  <c r="BW6" i="2"/>
  <c r="BK6" i="2"/>
  <c r="CB5" i="2"/>
  <c r="BP5" i="2"/>
  <c r="BD5" i="2"/>
  <c r="BU4" i="2"/>
  <c r="BI4" i="2"/>
  <c r="BZ3" i="2"/>
  <c r="BN3" i="2"/>
  <c r="BB3" i="2"/>
  <c r="CH2" i="2"/>
  <c r="CE6" i="2"/>
  <c r="CI4" i="2"/>
  <c r="CE3" i="2"/>
  <c r="CT2" i="2"/>
  <c r="CS6" i="2"/>
  <c r="CT5" i="2"/>
  <c r="CU4" i="2"/>
  <c r="CV3" i="2"/>
  <c r="DB2" i="2"/>
  <c r="DI6" i="2"/>
  <c r="DF5" i="2"/>
  <c r="DC4" i="2"/>
  <c r="DB4" i="2"/>
  <c r="DM2" i="2"/>
  <c r="DN5" i="2"/>
  <c r="DU2" i="2"/>
  <c r="DT6" i="2"/>
  <c r="DR5" i="2"/>
  <c r="DZ3" i="2"/>
  <c r="DP4" i="2"/>
  <c r="F4" i="2"/>
  <c r="Q4" i="2"/>
  <c r="K2" i="2"/>
  <c r="N6" i="2"/>
  <c r="B6" i="2"/>
  <c r="G5" i="2"/>
  <c r="L4" i="2"/>
  <c r="Q3" i="2"/>
  <c r="E3" i="2"/>
  <c r="AA2" i="2"/>
  <c r="X6" i="2"/>
  <c r="Y5" i="2"/>
  <c r="Z4" i="2"/>
  <c r="AA3" i="2"/>
  <c r="AI2" i="2"/>
  <c r="AU2" i="2"/>
  <c r="AR6" i="2"/>
  <c r="AF6" i="2"/>
  <c r="AN5" i="2"/>
  <c r="AV4" i="2"/>
  <c r="AJ4" i="2"/>
  <c r="AR3" i="2"/>
  <c r="AF3" i="2"/>
  <c r="BK2" i="2"/>
  <c r="BW2" i="2"/>
  <c r="BV6" i="2"/>
  <c r="BJ6" i="2"/>
  <c r="CA5" i="2"/>
  <c r="BO5" i="2"/>
  <c r="BC5" i="2"/>
  <c r="BT4" i="2"/>
  <c r="BH4" i="2"/>
  <c r="BY3" i="2"/>
  <c r="BM3" i="2"/>
  <c r="BA3" i="2"/>
  <c r="CI2" i="2"/>
  <c r="CL5" i="2"/>
  <c r="CH4" i="2"/>
  <c r="CD6" i="2"/>
  <c r="CU2" i="2"/>
  <c r="CR6" i="2"/>
  <c r="CS5" i="2"/>
  <c r="CU3" i="2"/>
  <c r="DC2" i="2"/>
  <c r="DH6" i="2"/>
  <c r="DE5" i="2"/>
  <c r="DK3" i="2"/>
  <c r="DB3" i="2"/>
  <c r="DN2" i="2"/>
  <c r="DM5" i="2"/>
  <c r="B7" i="2"/>
</calcChain>
</file>

<file path=xl/sharedStrings.xml><?xml version="1.0" encoding="utf-8"?>
<sst xmlns="http://schemas.openxmlformats.org/spreadsheetml/2006/main" count="660" uniqueCount="268">
  <si>
    <t>Fragments</t>
  </si>
  <si>
    <t>Unmatured</t>
  </si>
  <si>
    <t>CH_3+</t>
  </si>
  <si>
    <t>NH_4+</t>
  </si>
  <si>
    <t>Na+</t>
  </si>
  <si>
    <t>C_2H_2+</t>
  </si>
  <si>
    <t>C_2H_3+</t>
  </si>
  <si>
    <t>C_2H_4+</t>
  </si>
  <si>
    <t>C_2H_5+</t>
  </si>
  <si>
    <t>C_2H_6+</t>
  </si>
  <si>
    <t>C_2H_7+</t>
  </si>
  <si>
    <t>CH_6N+</t>
  </si>
  <si>
    <t>C_2N+</t>
  </si>
  <si>
    <t>C_3H_3+</t>
  </si>
  <si>
    <t>K+</t>
  </si>
  <si>
    <t>C_3H_4+</t>
  </si>
  <si>
    <t>Ca+</t>
  </si>
  <si>
    <t>C_3H_5+</t>
  </si>
  <si>
    <t>C_3H_6+</t>
  </si>
  <si>
    <t>C_3H_7+</t>
  </si>
  <si>
    <t>CHO_2+</t>
  </si>
  <si>
    <t>CH_5N_2+</t>
  </si>
  <si>
    <t>CH_4NO+</t>
  </si>
  <si>
    <t>C_3H_8+</t>
  </si>
  <si>
    <t>CH_3S+</t>
  </si>
  <si>
    <t>C_4+</t>
  </si>
  <si>
    <t>C_4H+</t>
  </si>
  <si>
    <t>C_3N+</t>
  </si>
  <si>
    <t>C_4H_3+</t>
  </si>
  <si>
    <t>C_4H_4+</t>
  </si>
  <si>
    <t>C_4H_5+</t>
  </si>
  <si>
    <t>C_4H_6+</t>
  </si>
  <si>
    <t>C_4H_7+</t>
  </si>
  <si>
    <t>C_4H_8+</t>
  </si>
  <si>
    <t>C_4H_9+</t>
  </si>
  <si>
    <t>C_4H_10+</t>
  </si>
  <si>
    <t>C_3H_7O+</t>
  </si>
  <si>
    <t>C_3H_8O+</t>
  </si>
  <si>
    <t>C_5H+</t>
  </si>
  <si>
    <t>C_4N+</t>
  </si>
  <si>
    <t>C_4HN+</t>
  </si>
  <si>
    <t>CH_4O_3+</t>
  </si>
  <si>
    <t>C_4H_3N+</t>
  </si>
  <si>
    <t>C_4H_4N+</t>
  </si>
  <si>
    <t>C_5H_7+</t>
  </si>
  <si>
    <t>C_4H_6N+</t>
  </si>
  <si>
    <t>C_5H_9+</t>
  </si>
  <si>
    <t>C_5H_10+</t>
  </si>
  <si>
    <t>C_5H_11+</t>
  </si>
  <si>
    <t>C_4H_10N+</t>
  </si>
  <si>
    <t>C_3H_9N_2+</t>
  </si>
  <si>
    <t>C_6H_2+</t>
  </si>
  <si>
    <t>C_3H_7O_2+</t>
  </si>
  <si>
    <t>C_2H_4O_3+</t>
  </si>
  <si>
    <t>C_5H_3N+</t>
  </si>
  <si>
    <t>C_2H_11N_3+</t>
  </si>
  <si>
    <t>C_2H_6O_3+</t>
  </si>
  <si>
    <t>C_6H_7+</t>
  </si>
  <si>
    <t>C_6H_8+</t>
  </si>
  <si>
    <t>C_6H_9+</t>
  </si>
  <si>
    <t>C_5H_8N+</t>
  </si>
  <si>
    <t>C_6H_11+</t>
  </si>
  <si>
    <t>C_5H_10N+</t>
  </si>
  <si>
    <t>C_4H_5O_2+</t>
  </si>
  <si>
    <t>C_6H_14+</t>
  </si>
  <si>
    <t>C_6HN+</t>
  </si>
  <si>
    <t>C_4H_9NO+</t>
  </si>
  <si>
    <t>C_7H_5+</t>
  </si>
  <si>
    <t>C_3H_6O_3+</t>
  </si>
  <si>
    <t>C_7H_7+</t>
  </si>
  <si>
    <t>C_6H_4O+</t>
  </si>
  <si>
    <t>C_7H_9+</t>
  </si>
  <si>
    <t>C_7H_10+</t>
  </si>
  <si>
    <t>C_7H_11+</t>
  </si>
  <si>
    <t>C_5H_8N_2+</t>
  </si>
  <si>
    <t>C_7H_13+</t>
  </si>
  <si>
    <t>C_4H_8N_3+</t>
  </si>
  <si>
    <t>C_7H_15+</t>
  </si>
  <si>
    <t>C_3H_8N_4+</t>
  </si>
  <si>
    <t>C_8H_7+</t>
  </si>
  <si>
    <t>C_8H_9+</t>
  </si>
  <si>
    <t>C_4H_10O_3+</t>
  </si>
  <si>
    <t>C_6H_7N_2+</t>
  </si>
  <si>
    <t>C_5H_6N_3+</t>
  </si>
  <si>
    <t>C_8H_13+</t>
  </si>
  <si>
    <t>C_8H_14+</t>
  </si>
  <si>
    <t>C_6H_7O_2+</t>
  </si>
  <si>
    <t>C_6H_8O_2+</t>
  </si>
  <si>
    <t>C_6H_9O_2+</t>
  </si>
  <si>
    <t>C_6H_10O_2+</t>
  </si>
  <si>
    <t>C_6H_11O_2+</t>
  </si>
  <si>
    <t>C_8H_4O+</t>
  </si>
  <si>
    <t>C_8H_7N+</t>
  </si>
  <si>
    <t>C_7H_7N_2+</t>
  </si>
  <si>
    <t>C_5H_4N_4+</t>
  </si>
  <si>
    <t>C_4H_9O_4+</t>
  </si>
  <si>
    <t>C_4H_6N_5+</t>
  </si>
  <si>
    <t>C_5H_10N_4+</t>
  </si>
  <si>
    <t>C_4H_9N_5+</t>
  </si>
  <si>
    <t>C_10H_8+</t>
  </si>
  <si>
    <t>C_8H_5N_2+</t>
  </si>
  <si>
    <t>C_9H_8N+</t>
  </si>
  <si>
    <t>C_11H_3+</t>
  </si>
  <si>
    <t>C_9H_14N+</t>
  </si>
  <si>
    <t>C_4H_10O_5+</t>
  </si>
  <si>
    <t>C_3H_7O_6+</t>
  </si>
  <si>
    <t>C_7H_8O_3+</t>
  </si>
  <si>
    <t>C_5H_7N_3O_2+</t>
  </si>
  <si>
    <t>C_5H_6N_2O_3+</t>
  </si>
  <si>
    <t>C_4H_7SN_4+</t>
  </si>
  <si>
    <t>C_4H_4N_2O_4+</t>
  </si>
  <si>
    <t>C_4H_8N_3O_3+</t>
  </si>
  <si>
    <t>C_11H_15+</t>
  </si>
  <si>
    <t>C_8H_8N_2O+</t>
  </si>
  <si>
    <t>C_7H_4O_4+</t>
  </si>
  <si>
    <t>C_9H_14O_2+</t>
  </si>
  <si>
    <t>C_11H_7O+</t>
  </si>
  <si>
    <t>C_6H_10N_3O_2+</t>
  </si>
  <si>
    <t>C_7H_10O_4+</t>
  </si>
  <si>
    <t>C_9H_8O_3+</t>
  </si>
  <si>
    <t>C_9H_9O_3+</t>
  </si>
  <si>
    <t>C_12H_6O+</t>
  </si>
  <si>
    <t>C_8H_8O_4+</t>
  </si>
  <si>
    <t>C_11H_9O_2+</t>
  </si>
  <si>
    <t>C_12H_26N+</t>
  </si>
  <si>
    <t>C_17H_3+</t>
  </si>
  <si>
    <t>C_20H_9O_2+</t>
  </si>
  <si>
    <t>C_21H_42O_4+</t>
  </si>
  <si>
    <t>C_22H_40O_4+</t>
  </si>
  <si>
    <t>C_23H_40O_4+</t>
  </si>
  <si>
    <t>C_25H_46O_3+</t>
  </si>
  <si>
    <t>Total</t>
  </si>
  <si>
    <t>AVERAGE</t>
  </si>
  <si>
    <t>Prin1</t>
  </si>
  <si>
    <t>Prin2</t>
  </si>
  <si>
    <t>Prin3</t>
  </si>
  <si>
    <t> -0.05626</t>
  </si>
  <si>
    <t> -0.09203</t>
  </si>
  <si>
    <t> -0.03105</t>
  </si>
  <si>
    <t> -0.04440</t>
  </si>
  <si>
    <t> -0.11184</t>
  </si>
  <si>
    <t> -0.09080</t>
  </si>
  <si>
    <t> -0.04308</t>
  </si>
  <si>
    <t> -0.06204</t>
  </si>
  <si>
    <t> -0.09417</t>
  </si>
  <si>
    <t> -0.00346</t>
  </si>
  <si>
    <t> -0.12815</t>
  </si>
  <si>
    <t> -0.10244</t>
  </si>
  <si>
    <t> -0.02966</t>
  </si>
  <si>
    <t> -0.00401</t>
  </si>
  <si>
    <t> -0.09576</t>
  </si>
  <si>
    <t> -0.02209</t>
  </si>
  <si>
    <t> -0.10195</t>
  </si>
  <si>
    <t> -0.03811</t>
  </si>
  <si>
    <t> -0.12985</t>
  </si>
  <si>
    <t> -0.02023</t>
  </si>
  <si>
    <t> -0.17051</t>
  </si>
  <si>
    <t> -0.11229</t>
  </si>
  <si>
    <t> -0.11099</t>
  </si>
  <si>
    <t> -0.07732</t>
  </si>
  <si>
    <t> -0.10891</t>
  </si>
  <si>
    <t> -0.09824</t>
  </si>
  <si>
    <t> -0.11193</t>
  </si>
  <si>
    <t> -0.04586</t>
  </si>
  <si>
    <t> -0.08577</t>
  </si>
  <si>
    <t> -0.00883</t>
  </si>
  <si>
    <t> -0.05012</t>
  </si>
  <si>
    <t> -0.16488</t>
  </si>
  <si>
    <t> -0.11271</t>
  </si>
  <si>
    <t> -0.01515</t>
  </si>
  <si>
    <t> -0.09416</t>
  </si>
  <si>
    <t> -0.03006</t>
  </si>
  <si>
    <t> -0.13230</t>
  </si>
  <si>
    <t> -0.08704</t>
  </si>
  <si>
    <t> -0.05253</t>
  </si>
  <si>
    <t> -0.09520</t>
  </si>
  <si>
    <t> -0.00506</t>
  </si>
  <si>
    <t> -0.09927</t>
  </si>
  <si>
    <t> -0.14105</t>
  </si>
  <si>
    <t> -0.04096</t>
  </si>
  <si>
    <t> -0.10935</t>
  </si>
  <si>
    <t> -0.11149</t>
  </si>
  <si>
    <t> -0.02768</t>
  </si>
  <si>
    <t> -0.10702</t>
  </si>
  <si>
    <t> -0.02084</t>
  </si>
  <si>
    <t> -0.11247</t>
  </si>
  <si>
    <t> -0.01762</t>
  </si>
  <si>
    <t> -0.09213</t>
  </si>
  <si>
    <t> -0.08856</t>
  </si>
  <si>
    <t> -0.00380</t>
  </si>
  <si>
    <t> -0.10554</t>
  </si>
  <si>
    <t> -0.11243</t>
  </si>
  <si>
    <t> -0.01341</t>
  </si>
  <si>
    <t> -0.00242</t>
  </si>
  <si>
    <t> -0.06783</t>
  </si>
  <si>
    <t> -0.08445</t>
  </si>
  <si>
    <t> -0.08332</t>
  </si>
  <si>
    <t> -0.02749</t>
  </si>
  <si>
    <t> -0.10961</t>
  </si>
  <si>
    <t> -0.01864</t>
  </si>
  <si>
    <t> -0.07754</t>
  </si>
  <si>
    <t> -0.11060</t>
  </si>
  <si>
    <t> -0.11068</t>
  </si>
  <si>
    <t> -0.11233</t>
  </si>
  <si>
    <t> -0.12777</t>
  </si>
  <si>
    <t> -0.03931</t>
  </si>
  <si>
    <t> -0.03578</t>
  </si>
  <si>
    <t> -0.11261</t>
  </si>
  <si>
    <t> -0.00358</t>
  </si>
  <si>
    <t> -0.07036</t>
  </si>
  <si>
    <t> -0.00913</t>
  </si>
  <si>
    <t> -0.11250</t>
  </si>
  <si>
    <t> -0.01191</t>
  </si>
  <si>
    <t> -0.10992</t>
  </si>
  <si>
    <t> -0.02082</t>
  </si>
  <si>
    <t> -0.11279</t>
  </si>
  <si>
    <t> -0.01654</t>
  </si>
  <si>
    <t> -0.00938</t>
  </si>
  <si>
    <t> -0.10717</t>
  </si>
  <si>
    <t> -0.00403</t>
  </si>
  <si>
    <t> -0.10406</t>
  </si>
  <si>
    <t> -0.06412</t>
  </si>
  <si>
    <t> -0.11011</t>
  </si>
  <si>
    <t> -0.11148</t>
  </si>
  <si>
    <t> -0.00320</t>
  </si>
  <si>
    <t> -0.07164</t>
  </si>
  <si>
    <t> -0.07359</t>
  </si>
  <si>
    <t> -0.11962</t>
  </si>
  <si>
    <t> -0.11096</t>
  </si>
  <si>
    <t> -0.03278</t>
  </si>
  <si>
    <t> -0.02945</t>
  </si>
  <si>
    <t> -0.08282</t>
  </si>
  <si>
    <t> -0.09491</t>
  </si>
  <si>
    <t> -0.09121</t>
  </si>
  <si>
    <t> -0.10915</t>
  </si>
  <si>
    <t> -0.00789</t>
  </si>
  <si>
    <t> -0.10619</t>
  </si>
  <si>
    <t> -0.00017</t>
  </si>
  <si>
    <t> -0.08370</t>
  </si>
  <si>
    <t> -0.07603</t>
  </si>
  <si>
    <t> -0.07091</t>
  </si>
  <si>
    <t> -0.07363</t>
  </si>
  <si>
    <t> -0.06408</t>
  </si>
  <si>
    <t> -0.10616</t>
  </si>
  <si>
    <t> -0.01005</t>
  </si>
  <si>
    <t> -0.02103</t>
  </si>
  <si>
    <t> -0.00973</t>
  </si>
  <si>
    <t> -0.00225</t>
  </si>
  <si>
    <t> -0.01254</t>
  </si>
  <si>
    <t> -0.02639</t>
  </si>
  <si>
    <t> -0.01665</t>
  </si>
  <si>
    <t> -0.08436</t>
  </si>
  <si>
    <t> -0.02398</t>
  </si>
  <si>
    <t> -0.01474</t>
  </si>
  <si>
    <t> -0.06566</t>
  </si>
  <si>
    <t> -0.04455</t>
  </si>
  <si>
    <t> -0.09245</t>
  </si>
  <si>
    <t> -0.00975</t>
  </si>
  <si>
    <t> -0.01581</t>
  </si>
  <si>
    <t> -0.02175</t>
  </si>
  <si>
    <t> -0.00033</t>
  </si>
  <si>
    <t> -0.01595</t>
  </si>
  <si>
    <t> -0.11182</t>
  </si>
  <si>
    <t> -0.03038</t>
  </si>
  <si>
    <t> -0.09735</t>
  </si>
  <si>
    <t> -0.03176</t>
  </si>
  <si>
    <t> -0.10883</t>
  </si>
  <si>
    <t> -0.03193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</si>
</sst>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6" x14ac:knownFonts="1">
    <font>
      <sz val="11"/>
      <name val="Calibri"/>
    </font>
    <font>
      <sz val="11"/>
      <name val="Calibri"/>
      <family val="2"/>
    </font>
    <font>
      <sz val="13"/>
      <name val="Helvetica Neue"/>
      <family val="2"/>
    </font>
    <font>
      <b/>
      <sz val="13"/>
      <name val="Helvetica Neue"/>
      <family val="2"/>
    </font>
    <font>
      <sz val="13"/>
      <color rgb="FFC4C4C4"/>
      <name val="Helvetica Neue"/>
      <family val="2"/>
    </font>
    <font>
      <sz val="13"/>
      <color rgb="FFA5A5A5"/>
      <name val="Helvetica Neue"/>
      <family val="2"/>
    </font>
    <font>
      <sz val="13"/>
      <color rgb="FFB2B2B2"/>
      <name val="Helvetica Neue"/>
      <family val="2"/>
    </font>
    <font>
      <sz val="13"/>
      <color rgb="FFD1D1D1"/>
      <name val="Helvetica Neue"/>
      <family val="2"/>
    </font>
    <font>
      <sz val="13"/>
      <color rgb="FFA8A8A8"/>
      <name val="Helvetica Neue"/>
      <family val="2"/>
    </font>
    <font>
      <sz val="13"/>
      <color rgb="FFD3D3D3"/>
      <name val="Helvetica Neue"/>
      <family val="2"/>
    </font>
    <font>
      <sz val="13"/>
      <color rgb="FFBCBCBC"/>
      <name val="Helvetica Neue"/>
      <family val="2"/>
    </font>
    <font>
      <sz val="13"/>
      <color rgb="FF9D9D9D"/>
      <name val="Helvetica Neue"/>
      <family val="2"/>
    </font>
    <font>
      <sz val="13"/>
      <color rgb="FFA6A6A6"/>
      <name val="Helvetica Neue"/>
      <family val="2"/>
    </font>
    <font>
      <sz val="13"/>
      <color rgb="FFD8D8D8"/>
      <name val="Helvetica Neue"/>
      <family val="2"/>
    </font>
    <font>
      <sz val="13"/>
      <color rgb="FFCFCFCF"/>
      <name val="Helvetica Neue"/>
      <family val="2"/>
    </font>
    <font>
      <sz val="13"/>
      <color rgb="FFBEBEBE"/>
      <name val="Helvetica Neue"/>
      <family val="2"/>
    </font>
    <font>
      <sz val="13"/>
      <color rgb="FFA7A7A7"/>
      <name val="Helvetica Neue"/>
      <family val="2"/>
    </font>
    <font>
      <sz val="13"/>
      <color rgb="FFA9A9A9"/>
      <name val="Helvetica Neue"/>
      <family val="2"/>
    </font>
    <font>
      <sz val="13"/>
      <color rgb="FFD4D4D4"/>
      <name val="Helvetica Neue"/>
      <family val="2"/>
    </font>
    <font>
      <sz val="13"/>
      <color rgb="FFAAAAAA"/>
      <name val="Helvetica Neue"/>
      <family val="2"/>
    </font>
    <font>
      <sz val="13"/>
      <color rgb="FF969696"/>
      <name val="Helvetica Neue"/>
      <family val="2"/>
    </font>
    <font>
      <sz val="13"/>
      <color rgb="FF9F9F9F"/>
      <name val="Helvetica Neue"/>
      <family val="2"/>
    </font>
    <font>
      <sz val="13"/>
      <color rgb="FFB9B9B9"/>
      <name val="Helvetica Neue"/>
      <family val="2"/>
    </font>
    <font>
      <sz val="13"/>
      <color rgb="FFC1C1C1"/>
      <name val="Helvetica Neue"/>
      <family val="2"/>
    </font>
    <font>
      <sz val="13"/>
      <color rgb="FFB7B7B7"/>
      <name val="Helvetica Neue"/>
      <family val="2"/>
    </font>
    <font>
      <sz val="13"/>
      <color rgb="FFAEAEAE"/>
      <name val="Helvetica Neue"/>
      <family val="2"/>
    </font>
    <font>
      <sz val="13"/>
      <color rgb="FFCBCBCB"/>
      <name val="Helvetica Neue"/>
      <family val="2"/>
    </font>
    <font>
      <sz val="13"/>
      <color rgb="FF929292"/>
      <name val="Helvetica Neue"/>
      <family val="2"/>
    </font>
    <font>
      <sz val="13"/>
      <color rgb="FFBDBDBD"/>
      <name val="Helvetica Neue"/>
      <family val="2"/>
    </font>
    <font>
      <sz val="13"/>
      <color rgb="FFCECECE"/>
      <name val="Helvetica Neue"/>
      <family val="2"/>
    </font>
    <font>
      <sz val="13"/>
      <color rgb="FFACACAC"/>
      <name val="Helvetica Neue"/>
      <family val="2"/>
    </font>
    <font>
      <sz val="13"/>
      <color rgb="FFBFBFBF"/>
      <name val="Helvetica Neue"/>
      <family val="2"/>
    </font>
    <font>
      <sz val="13"/>
      <color rgb="FFC3C3C3"/>
      <name val="Helvetica Neue"/>
      <family val="2"/>
    </font>
    <font>
      <sz val="13"/>
      <color rgb="FFB8B8B8"/>
      <name val="Helvetica Neue"/>
      <family val="2"/>
    </font>
    <font>
      <sz val="13"/>
      <color rgb="FFADADAD"/>
      <name val="Helvetica Neue"/>
      <family val="2"/>
    </font>
    <font>
      <sz val="13"/>
      <color rgb="FFABABAB"/>
      <name val="Helvetica Neue"/>
      <family val="2"/>
    </font>
    <font>
      <sz val="13"/>
      <color rgb="FF9E9E9E"/>
      <name val="Helvetica Neue"/>
      <family val="2"/>
    </font>
    <font>
      <sz val="13"/>
      <color rgb="FFC0C0C0"/>
      <name val="Helvetica Neue"/>
      <family val="2"/>
    </font>
    <font>
      <sz val="13"/>
      <color rgb="FFC7C7C7"/>
      <name val="Helvetica Neue"/>
      <family val="2"/>
    </font>
    <font>
      <sz val="13"/>
      <color rgb="FF6F6F6F"/>
      <name val="Helvetica Neue"/>
      <family val="2"/>
    </font>
    <font>
      <sz val="13"/>
      <color rgb="FFC5C5C5"/>
      <name val="Helvetica Neue"/>
      <family val="2"/>
    </font>
    <font>
      <sz val="13"/>
      <color rgb="FFB1B1B1"/>
      <name val="Helvetica Neue"/>
      <family val="2"/>
    </font>
    <font>
      <sz val="13"/>
      <color rgb="FFB5B5B5"/>
      <name val="Helvetica Neue"/>
      <family val="2"/>
    </font>
    <font>
      <sz val="13"/>
      <color rgb="FFD2D2D2"/>
      <name val="Helvetica Neue"/>
      <family val="2"/>
    </font>
    <font>
      <sz val="13"/>
      <color rgb="FFA4A4A4"/>
      <name val="Helvetica Neue"/>
      <family val="2"/>
    </font>
    <font>
      <sz val="13"/>
      <color rgb="FFCCCCCC"/>
      <name val="Helvetica Neue"/>
      <family val="2"/>
    </font>
    <font>
      <sz val="13"/>
      <color rgb="FFC2C2C2"/>
      <name val="Helvetica Neue"/>
      <family val="2"/>
    </font>
    <font>
      <sz val="13"/>
      <color rgb="FFB6B6B6"/>
      <name val="Helvetica Neue"/>
      <family val="2"/>
    </font>
    <font>
      <sz val="13"/>
      <color rgb="FFD6D6D6"/>
      <name val="Helvetica Neue"/>
      <family val="2"/>
    </font>
    <font>
      <sz val="13"/>
      <color rgb="FFA0A0A0"/>
      <name val="Helvetica Neue"/>
      <family val="2"/>
    </font>
    <font>
      <sz val="13"/>
      <color rgb="FFCACACA"/>
      <name val="Helvetica Neue"/>
      <family val="2"/>
    </font>
    <font>
      <sz val="13"/>
      <color rgb="FFBBBBBB"/>
      <name val="Helvetica Neue"/>
      <family val="2"/>
    </font>
    <font>
      <sz val="13"/>
      <color rgb="FFB3B3B3"/>
      <name val="Helvetica Neue"/>
      <family val="2"/>
    </font>
    <font>
      <sz val="13"/>
      <color rgb="FFD0D0D0"/>
      <name val="Helvetica Neue"/>
      <family val="2"/>
    </font>
    <font>
      <sz val="13"/>
      <color rgb="FFD5D5D5"/>
      <name val="Helvetica Neue"/>
      <family val="2"/>
    </font>
    <font>
      <sz val="13"/>
      <color rgb="FFC8C8C8"/>
      <name val="Helvetica Neue"/>
      <family val="2"/>
    </font>
    <font>
      <sz val="13"/>
      <color rgb="FFD7D7D7"/>
      <name val="Helvetica Neue"/>
      <family val="2"/>
    </font>
    <font>
      <sz val="13"/>
      <color rgb="FFC6C6C6"/>
      <name val="Helvetica Neue"/>
      <family val="2"/>
    </font>
    <font>
      <sz val="13"/>
      <color rgb="FFC9C9C9"/>
      <name val="Helvetica Neue"/>
      <family val="2"/>
    </font>
    <font>
      <sz val="13"/>
      <color rgb="FFCDCDCD"/>
      <name val="Helvetica Neue"/>
      <family val="2"/>
    </font>
    <font>
      <sz val="13"/>
      <color rgb="FFBABABA"/>
      <name val="Helvetica Neue"/>
      <family val="2"/>
    </font>
    <font>
      <sz val="13"/>
      <color rgb="FFA2A2A2"/>
      <name val="Helvetica Neue"/>
      <family val="2"/>
    </font>
    <font>
      <sz val="13"/>
      <color rgb="FFB0B0B0"/>
      <name val="Helvetica Neue"/>
      <family val="2"/>
    </font>
    <font>
      <sz val="13"/>
      <color rgb="FF9B9B9B"/>
      <name val="Helvetica Neue"/>
      <family val="2"/>
    </font>
    <font>
      <sz val="13"/>
      <color rgb="FFAFAFAF"/>
      <name val="Helvetica Neue"/>
      <family val="2"/>
    </font>
    <font>
      <sz val="13"/>
      <color rgb="FF959595"/>
      <name val="Helvetica Neue"/>
      <family val="2"/>
    </font>
    <font>
      <sz val="13"/>
      <color rgb="FFB4B4B4"/>
      <name val="Helvetica Neue"/>
      <family val="2"/>
    </font>
    <font>
      <sz val="13"/>
      <color rgb="FFA3A3A3"/>
      <name val="Helvetica Neue"/>
      <family val="2"/>
    </font>
    <font>
      <sz val="13"/>
      <color rgb="FFA1A1A1"/>
      <name val="Helvetica Neue"/>
      <family val="2"/>
    </font>
    <font>
      <sz val="13"/>
      <color rgb="FF949494"/>
      <name val="Helvetica Neue"/>
      <family val="2"/>
    </font>
    <font>
      <sz val="13"/>
      <color rgb="FF878787"/>
      <name val="Helvetica Neue"/>
      <family val="2"/>
    </font>
    <font>
      <sz val="13"/>
      <color rgb="FF909090"/>
      <name val="Helvetica Neue"/>
      <family val="2"/>
    </font>
    <font>
      <sz val="13"/>
      <color rgb="FF999999"/>
      <name val="Helvetica Neue"/>
      <family val="2"/>
    </font>
    <font>
      <sz val="13"/>
      <color rgb="FF9C9C9C"/>
      <name val="Helvetica Neue"/>
      <family val="2"/>
    </font>
    <font>
      <sz val="13"/>
      <color rgb="FF898989"/>
      <name val="Helvetica Neue"/>
      <family val="2"/>
    </font>
    <font>
      <sz val="13"/>
      <color rgb="FF737373"/>
      <name val="Helvetica Neu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horizontal="left"/>
    </xf>
    <xf numFmtId="49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  <xf numFmtId="0" fontId="71" fillId="0" borderId="0" xfId="0" applyFont="1"/>
    <xf numFmtId="0" fontId="72" fillId="0" borderId="0" xfId="0" applyFont="1"/>
    <xf numFmtId="0" fontId="73" fillId="0" borderId="0" xfId="0" applyFont="1"/>
    <xf numFmtId="0" fontId="74" fillId="0" borderId="0" xfId="0" applyFont="1"/>
    <xf numFmtId="0" fontId="7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6"/>
  <sheetViews>
    <sheetView zoomScale="200" workbookViewId="0">
      <selection activeCell="B2" sqref="B2"/>
    </sheetView>
  </sheetViews>
  <sheetFormatPr baseColWidth="10" defaultColWidth="8.83203125" defaultRowHeight="15" x14ac:dyDescent="0.2"/>
  <cols>
    <col min="1" max="1" width="9.83203125" bestFit="1" customWidth="1"/>
    <col min="130" max="130" width="12.83203125" bestFit="1" customWidth="1"/>
  </cols>
  <sheetData>
    <row r="1" spans="1:131" x14ac:dyDescent="0.2">
      <c r="A1" s="3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3" t="s">
        <v>28</v>
      </c>
      <c r="AC1" s="3" t="s">
        <v>29</v>
      </c>
      <c r="AD1" s="3" t="s">
        <v>30</v>
      </c>
      <c r="AE1" s="3" t="s">
        <v>31</v>
      </c>
      <c r="AF1" s="3" t="s">
        <v>32</v>
      </c>
      <c r="AG1" s="3" t="s">
        <v>33</v>
      </c>
      <c r="AH1" s="3" t="s">
        <v>34</v>
      </c>
      <c r="AI1" s="3" t="s">
        <v>35</v>
      </c>
      <c r="AJ1" s="3" t="s">
        <v>36</v>
      </c>
      <c r="AK1" s="3" t="s">
        <v>37</v>
      </c>
      <c r="AL1" s="3" t="s">
        <v>38</v>
      </c>
      <c r="AM1" s="3" t="s">
        <v>39</v>
      </c>
      <c r="AN1" s="3" t="s">
        <v>40</v>
      </c>
      <c r="AO1" s="3" t="s">
        <v>41</v>
      </c>
      <c r="AP1" s="3" t="s">
        <v>42</v>
      </c>
      <c r="AQ1" s="3" t="s">
        <v>43</v>
      </c>
      <c r="AR1" s="3" t="s">
        <v>44</v>
      </c>
      <c r="AS1" s="3" t="s">
        <v>45</v>
      </c>
      <c r="AT1" s="3" t="s">
        <v>46</v>
      </c>
      <c r="AU1" s="3" t="s">
        <v>47</v>
      </c>
      <c r="AV1" s="3" t="s">
        <v>48</v>
      </c>
      <c r="AW1" s="3" t="s">
        <v>49</v>
      </c>
      <c r="AX1" s="3" t="s">
        <v>50</v>
      </c>
      <c r="AY1" s="3" t="s">
        <v>51</v>
      </c>
      <c r="AZ1" s="3" t="s">
        <v>52</v>
      </c>
      <c r="BA1" s="3" t="s">
        <v>53</v>
      </c>
      <c r="BB1" s="3" t="s">
        <v>54</v>
      </c>
      <c r="BC1" s="3" t="s">
        <v>55</v>
      </c>
      <c r="BD1" s="3" t="s">
        <v>56</v>
      </c>
      <c r="BE1" s="3" t="s">
        <v>57</v>
      </c>
      <c r="BF1" s="3" t="s">
        <v>58</v>
      </c>
      <c r="BG1" s="3" t="s">
        <v>59</v>
      </c>
      <c r="BH1" s="3" t="s">
        <v>60</v>
      </c>
      <c r="BI1" s="3" t="s">
        <v>61</v>
      </c>
      <c r="BJ1" s="3" t="s">
        <v>62</v>
      </c>
      <c r="BK1" s="3" t="s">
        <v>63</v>
      </c>
      <c r="BL1" s="3" t="s">
        <v>64</v>
      </c>
      <c r="BM1" s="3" t="s">
        <v>65</v>
      </c>
      <c r="BN1" s="3" t="s">
        <v>66</v>
      </c>
      <c r="BO1" s="3" t="s">
        <v>67</v>
      </c>
      <c r="BP1" s="3" t="s">
        <v>68</v>
      </c>
      <c r="BQ1" s="3" t="s">
        <v>69</v>
      </c>
      <c r="BR1" s="3" t="s">
        <v>70</v>
      </c>
      <c r="BS1" s="3" t="s">
        <v>71</v>
      </c>
      <c r="BT1" s="3" t="s">
        <v>72</v>
      </c>
      <c r="BU1" s="3" t="s">
        <v>73</v>
      </c>
      <c r="BV1" s="3" t="s">
        <v>74</v>
      </c>
      <c r="BW1" s="3" t="s">
        <v>75</v>
      </c>
      <c r="BX1" s="3" t="s">
        <v>76</v>
      </c>
      <c r="BY1" s="3" t="s">
        <v>77</v>
      </c>
      <c r="BZ1" s="3" t="s">
        <v>78</v>
      </c>
      <c r="CA1" s="3" t="s">
        <v>79</v>
      </c>
      <c r="CB1" s="3" t="s">
        <v>80</v>
      </c>
      <c r="CC1" s="3" t="s">
        <v>81</v>
      </c>
      <c r="CD1" s="3" t="s">
        <v>82</v>
      </c>
      <c r="CE1" s="3" t="s">
        <v>83</v>
      </c>
      <c r="CF1" s="3" t="s">
        <v>84</v>
      </c>
      <c r="CG1" s="3" t="s">
        <v>85</v>
      </c>
      <c r="CH1" s="3" t="s">
        <v>86</v>
      </c>
      <c r="CI1" s="3" t="s">
        <v>87</v>
      </c>
      <c r="CJ1" s="3" t="s">
        <v>88</v>
      </c>
      <c r="CK1" s="3" t="s">
        <v>89</v>
      </c>
      <c r="CL1" s="3" t="s">
        <v>90</v>
      </c>
      <c r="CM1" s="3" t="s">
        <v>91</v>
      </c>
      <c r="CN1" s="3" t="s">
        <v>92</v>
      </c>
      <c r="CO1" s="3" t="s">
        <v>93</v>
      </c>
      <c r="CP1" s="3" t="s">
        <v>94</v>
      </c>
      <c r="CQ1" s="3" t="s">
        <v>95</v>
      </c>
      <c r="CR1" s="3" t="s">
        <v>96</v>
      </c>
      <c r="CS1" s="3" t="s">
        <v>97</v>
      </c>
      <c r="CT1" s="3" t="s">
        <v>98</v>
      </c>
      <c r="CU1" s="3" t="s">
        <v>99</v>
      </c>
      <c r="CV1" s="3" t="s">
        <v>100</v>
      </c>
      <c r="CW1" s="3" t="s">
        <v>101</v>
      </c>
      <c r="CX1" s="3" t="s">
        <v>102</v>
      </c>
      <c r="CY1" s="3" t="s">
        <v>103</v>
      </c>
      <c r="CZ1" s="3" t="s">
        <v>104</v>
      </c>
      <c r="DA1" s="3" t="s">
        <v>105</v>
      </c>
      <c r="DB1" s="3" t="s">
        <v>106</v>
      </c>
      <c r="DC1" s="3" t="s">
        <v>107</v>
      </c>
      <c r="DD1" s="3" t="s">
        <v>108</v>
      </c>
      <c r="DE1" s="3" t="s">
        <v>109</v>
      </c>
      <c r="DF1" s="3" t="s">
        <v>110</v>
      </c>
      <c r="DG1" s="3" t="s">
        <v>111</v>
      </c>
      <c r="DH1" s="3" t="s">
        <v>112</v>
      </c>
      <c r="DI1" s="3" t="s">
        <v>113</v>
      </c>
      <c r="DJ1" s="3" t="s">
        <v>114</v>
      </c>
      <c r="DK1" s="3" t="s">
        <v>115</v>
      </c>
      <c r="DL1" s="3" t="s">
        <v>116</v>
      </c>
      <c r="DM1" s="3" t="s">
        <v>117</v>
      </c>
      <c r="DN1" s="3" t="s">
        <v>118</v>
      </c>
      <c r="DO1" s="3" t="s">
        <v>119</v>
      </c>
      <c r="DP1" s="3" t="s">
        <v>120</v>
      </c>
      <c r="DQ1" s="3" t="s">
        <v>121</v>
      </c>
      <c r="DR1" s="3" t="s">
        <v>122</v>
      </c>
      <c r="DS1" s="3" t="s">
        <v>123</v>
      </c>
      <c r="DT1" s="3" t="s">
        <v>124</v>
      </c>
      <c r="DU1" s="3" t="s">
        <v>125</v>
      </c>
      <c r="DV1" s="3" t="s">
        <v>126</v>
      </c>
      <c r="DW1" s="3" t="s">
        <v>127</v>
      </c>
      <c r="DX1" s="3" t="s">
        <v>128</v>
      </c>
      <c r="DY1" s="3" t="s">
        <v>129</v>
      </c>
      <c r="DZ1" s="3" t="s">
        <v>130</v>
      </c>
      <c r="EA1" s="4" t="s">
        <v>131</v>
      </c>
    </row>
    <row r="2" spans="1:131" x14ac:dyDescent="0.2">
      <c r="A2" s="3" t="s">
        <v>1</v>
      </c>
      <c r="B2" s="5">
        <v>1156.71</v>
      </c>
      <c r="C2" s="5">
        <v>2262.63</v>
      </c>
      <c r="D2" s="5">
        <v>14932.67</v>
      </c>
      <c r="E2" s="5">
        <v>533.16999999999996</v>
      </c>
      <c r="F2" s="5">
        <v>20573.259999999998</v>
      </c>
      <c r="G2" s="5">
        <v>5587.68</v>
      </c>
      <c r="H2" s="5">
        <v>43799.47</v>
      </c>
      <c r="I2" s="5">
        <v>15779</v>
      </c>
      <c r="J2" s="5">
        <v>834.38</v>
      </c>
      <c r="K2" s="5">
        <v>228.04</v>
      </c>
      <c r="L2" s="5">
        <v>351.07</v>
      </c>
      <c r="M2" s="5">
        <v>35333.81</v>
      </c>
      <c r="N2" s="5">
        <v>24794.52</v>
      </c>
      <c r="O2" s="5">
        <v>2484.7600000000002</v>
      </c>
      <c r="P2" s="5">
        <v>585.28</v>
      </c>
      <c r="Q2" s="5">
        <v>79227.600000000006</v>
      </c>
      <c r="R2" s="5">
        <v>12172.1</v>
      </c>
      <c r="S2" s="5">
        <v>102547.17</v>
      </c>
      <c r="T2" s="5">
        <v>702.3</v>
      </c>
      <c r="U2" s="5">
        <v>3154.86</v>
      </c>
      <c r="V2" s="5">
        <v>566.24</v>
      </c>
      <c r="W2" s="5">
        <v>25441.71</v>
      </c>
      <c r="X2" s="5">
        <v>615.22</v>
      </c>
      <c r="Y2" s="5">
        <v>100.01</v>
      </c>
      <c r="Z2" s="5">
        <v>100.01</v>
      </c>
      <c r="AA2" s="5">
        <v>586.19000000000005</v>
      </c>
      <c r="AB2" s="5">
        <v>2523.3200000000002</v>
      </c>
      <c r="AC2" s="5">
        <v>1953.96</v>
      </c>
      <c r="AD2" s="5">
        <v>11925.34</v>
      </c>
      <c r="AE2" s="5">
        <v>8267.31</v>
      </c>
      <c r="AF2" s="5">
        <v>75019.240000000005</v>
      </c>
      <c r="AG2" s="5">
        <v>14704.74</v>
      </c>
      <c r="AH2" s="5">
        <v>52737.1</v>
      </c>
      <c r="AI2" s="5">
        <v>7931.47</v>
      </c>
      <c r="AJ2" s="5">
        <v>5382.81</v>
      </c>
      <c r="AK2" s="5">
        <v>7883.07</v>
      </c>
      <c r="AL2" s="5">
        <v>2359.88</v>
      </c>
      <c r="AM2" s="5">
        <v>447.12</v>
      </c>
      <c r="AN2" s="5">
        <v>1822.7</v>
      </c>
      <c r="AO2" s="5">
        <v>430.11</v>
      </c>
      <c r="AP2" s="5">
        <v>4792.03</v>
      </c>
      <c r="AQ2" s="5">
        <v>2302.19</v>
      </c>
      <c r="AR2" s="5">
        <v>20926.740000000002</v>
      </c>
      <c r="AS2" s="5">
        <v>8013.33</v>
      </c>
      <c r="AT2" s="5">
        <v>29230.28</v>
      </c>
      <c r="AU2" s="5">
        <v>24552.6</v>
      </c>
      <c r="AV2" s="5">
        <v>20999.97</v>
      </c>
      <c r="AW2" s="5">
        <v>9893.11</v>
      </c>
      <c r="AX2" s="5">
        <v>15452.54</v>
      </c>
      <c r="AY2" s="5">
        <v>4729.59</v>
      </c>
      <c r="AZ2" s="5">
        <v>3685.8</v>
      </c>
      <c r="BA2" s="5">
        <v>6981.55</v>
      </c>
      <c r="BB2" s="5">
        <v>5756.86</v>
      </c>
      <c r="BC2" s="5">
        <v>2744.56</v>
      </c>
      <c r="BD2" s="5">
        <v>2419.1</v>
      </c>
      <c r="BE2" s="5">
        <v>7045.89</v>
      </c>
      <c r="BF2" s="5">
        <v>4020.65</v>
      </c>
      <c r="BG2" s="5">
        <v>15469.36</v>
      </c>
      <c r="BH2" s="5">
        <v>7125.88</v>
      </c>
      <c r="BI2" s="5">
        <v>16199.12</v>
      </c>
      <c r="BJ2" s="5">
        <v>6604.33</v>
      </c>
      <c r="BK2" s="5">
        <v>2581.75</v>
      </c>
      <c r="BL2" s="5">
        <v>11376.3</v>
      </c>
      <c r="BM2" s="5">
        <v>1130.79</v>
      </c>
      <c r="BN2" s="5">
        <v>4393.04</v>
      </c>
      <c r="BO2" s="5">
        <v>1272.8699999999999</v>
      </c>
      <c r="BP2" s="5">
        <v>1475.12</v>
      </c>
      <c r="BQ2" s="5">
        <v>6666.27</v>
      </c>
      <c r="BR2" s="5">
        <v>2526.11</v>
      </c>
      <c r="BS2" s="5">
        <v>2395.8200000000002</v>
      </c>
      <c r="BT2" s="5">
        <v>2460.39</v>
      </c>
      <c r="BU2" s="5">
        <v>8517.4699999999993</v>
      </c>
      <c r="BV2" s="5">
        <v>3461.02</v>
      </c>
      <c r="BW2" s="5">
        <v>7020.8</v>
      </c>
      <c r="BX2" s="5">
        <v>5366.02</v>
      </c>
      <c r="BY2" s="5">
        <v>2826.12</v>
      </c>
      <c r="BZ2" s="5">
        <v>4631.72</v>
      </c>
      <c r="CA2" s="5">
        <v>1518</v>
      </c>
      <c r="CB2" s="5">
        <v>1575.25</v>
      </c>
      <c r="CC2" s="5">
        <v>768.33</v>
      </c>
      <c r="CD2" s="5">
        <v>1665.37</v>
      </c>
      <c r="CE2" s="5">
        <v>923.52</v>
      </c>
      <c r="CF2" s="5">
        <v>3273.65</v>
      </c>
      <c r="CG2" s="5">
        <v>7415.87</v>
      </c>
      <c r="CH2" s="5">
        <v>1504.46</v>
      </c>
      <c r="CI2" s="5">
        <v>2485.77</v>
      </c>
      <c r="CJ2" s="5">
        <v>1814.6</v>
      </c>
      <c r="CK2" s="5">
        <v>2066.58</v>
      </c>
      <c r="CL2" s="5">
        <v>2976.46</v>
      </c>
      <c r="CM2" s="5">
        <v>807.38</v>
      </c>
      <c r="CN2" s="5">
        <v>1375.83</v>
      </c>
      <c r="CO2" s="5">
        <v>731.3</v>
      </c>
      <c r="CP2" s="5">
        <v>626.24</v>
      </c>
      <c r="CQ2" s="5">
        <v>1074.58</v>
      </c>
      <c r="CR2" s="5">
        <v>1321.85</v>
      </c>
      <c r="CS2" s="5">
        <v>2124.52</v>
      </c>
      <c r="CT2" s="5">
        <v>2207.9299999999998</v>
      </c>
      <c r="CU2" s="5">
        <v>2028.82</v>
      </c>
      <c r="CV2" s="5">
        <v>682.28</v>
      </c>
      <c r="CW2" s="5">
        <v>873.37</v>
      </c>
      <c r="CX2" s="5">
        <v>368.09</v>
      </c>
      <c r="CY2" s="5">
        <v>2274.56</v>
      </c>
      <c r="CZ2" s="5">
        <v>699.24</v>
      </c>
      <c r="DA2" s="5">
        <v>711.26</v>
      </c>
      <c r="DB2" s="5">
        <v>730.26</v>
      </c>
      <c r="DC2" s="5">
        <v>774.29</v>
      </c>
      <c r="DD2" s="5">
        <v>558.17999999999995</v>
      </c>
      <c r="DE2" s="5">
        <v>425.11</v>
      </c>
      <c r="DF2" s="5">
        <v>311.06</v>
      </c>
      <c r="DG2" s="5">
        <v>407.1</v>
      </c>
      <c r="DH2" s="5">
        <v>4547.3599999999997</v>
      </c>
      <c r="DI2" s="5">
        <v>1078.55</v>
      </c>
      <c r="DJ2" s="5">
        <v>271.05</v>
      </c>
      <c r="DK2" s="5">
        <v>1428.75</v>
      </c>
      <c r="DL2" s="5">
        <v>588.19000000000005</v>
      </c>
      <c r="DM2" s="5">
        <v>515.16</v>
      </c>
      <c r="DN2" s="5">
        <v>364.09</v>
      </c>
      <c r="DO2" s="5">
        <v>307.06</v>
      </c>
      <c r="DP2" s="5">
        <v>514.13</v>
      </c>
      <c r="DQ2" s="5">
        <v>436.11</v>
      </c>
      <c r="DR2" s="5">
        <v>414.08</v>
      </c>
      <c r="DS2" s="5">
        <v>352.07</v>
      </c>
      <c r="DT2" s="5">
        <v>4360.7299999999996</v>
      </c>
      <c r="DU2" s="5">
        <v>562.16</v>
      </c>
      <c r="DV2" s="5">
        <v>307.06</v>
      </c>
      <c r="DW2" s="5">
        <v>196.02</v>
      </c>
      <c r="DX2" s="5">
        <v>138.02000000000001</v>
      </c>
      <c r="DY2" s="5">
        <v>227.03</v>
      </c>
      <c r="DZ2" s="5">
        <v>2001.96</v>
      </c>
      <c r="EA2" s="6">
        <f>SUM(B2:DZ2)</f>
        <v>942595.81</v>
      </c>
    </row>
    <row r="3" spans="1:131" x14ac:dyDescent="0.2">
      <c r="A3" s="5">
        <v>40</v>
      </c>
      <c r="B3" s="5">
        <v>2049.1999999999998</v>
      </c>
      <c r="C3" s="5">
        <v>3186.19</v>
      </c>
      <c r="D3" s="5">
        <v>33680.04</v>
      </c>
      <c r="E3" s="5">
        <v>999.79</v>
      </c>
      <c r="F3" s="5">
        <v>33551.07</v>
      </c>
      <c r="G3" s="5">
        <v>7464.16</v>
      </c>
      <c r="H3" s="5">
        <v>64628.28</v>
      </c>
      <c r="I3" s="5">
        <v>18659.349999999999</v>
      </c>
      <c r="J3" s="5">
        <v>1215.83</v>
      </c>
      <c r="K3" s="5">
        <v>208.03</v>
      </c>
      <c r="L3" s="5">
        <v>671.25</v>
      </c>
      <c r="M3" s="5">
        <v>34583.61</v>
      </c>
      <c r="N3" s="5">
        <v>40779.660000000003</v>
      </c>
      <c r="O3" s="5">
        <v>3618.96</v>
      </c>
      <c r="P3" s="5">
        <v>1157.8800000000001</v>
      </c>
      <c r="Q3" s="5">
        <v>107904.47</v>
      </c>
      <c r="R3" s="5">
        <v>15997.9</v>
      </c>
      <c r="S3" s="5">
        <v>129288.54</v>
      </c>
      <c r="T3" s="5">
        <v>1228.97</v>
      </c>
      <c r="U3" s="5">
        <v>3678.58</v>
      </c>
      <c r="V3" s="5">
        <v>781.48</v>
      </c>
      <c r="W3" s="5">
        <v>29862.98</v>
      </c>
      <c r="X3" s="5">
        <v>815.41</v>
      </c>
      <c r="Y3" s="5">
        <v>107.01</v>
      </c>
      <c r="Z3" s="5">
        <v>172.02</v>
      </c>
      <c r="AA3" s="5">
        <v>957.5</v>
      </c>
      <c r="AB3" s="5">
        <v>3812.52</v>
      </c>
      <c r="AC3" s="5">
        <v>2658.63</v>
      </c>
      <c r="AD3" s="5">
        <v>16463.39</v>
      </c>
      <c r="AE3" s="5">
        <v>10717.63</v>
      </c>
      <c r="AF3" s="5">
        <v>89640.42</v>
      </c>
      <c r="AG3" s="5">
        <v>17107.04</v>
      </c>
      <c r="AH3" s="5">
        <v>61808.89</v>
      </c>
      <c r="AI3" s="5">
        <v>8040.71</v>
      </c>
      <c r="AJ3" s="5">
        <v>5902.65</v>
      </c>
      <c r="AK3" s="5">
        <v>8160.23</v>
      </c>
      <c r="AL3" s="5">
        <v>2754.94</v>
      </c>
      <c r="AM3" s="5">
        <v>628.25</v>
      </c>
      <c r="AN3" s="5">
        <v>2669.61</v>
      </c>
      <c r="AO3" s="5">
        <v>562.17999999999995</v>
      </c>
      <c r="AP3" s="5">
        <v>5969.01</v>
      </c>
      <c r="AQ3" s="5">
        <v>2855.03</v>
      </c>
      <c r="AR3" s="5">
        <v>24353.360000000001</v>
      </c>
      <c r="AS3" s="5">
        <v>8803.4500000000007</v>
      </c>
      <c r="AT3" s="5">
        <v>31078.26</v>
      </c>
      <c r="AU3" s="5">
        <v>23728.66</v>
      </c>
      <c r="AV3" s="5">
        <v>21457.4</v>
      </c>
      <c r="AW3" s="5">
        <v>9936.0400000000009</v>
      </c>
      <c r="AX3" s="5">
        <v>17564.5</v>
      </c>
      <c r="AY3" s="5">
        <v>5085.33</v>
      </c>
      <c r="AZ3" s="5">
        <v>4126.49</v>
      </c>
      <c r="BA3" s="5">
        <v>8148.4</v>
      </c>
      <c r="BB3" s="5">
        <v>6781.3</v>
      </c>
      <c r="BC3" s="5">
        <v>3237.82</v>
      </c>
      <c r="BD3" s="5">
        <v>2813.15</v>
      </c>
      <c r="BE3" s="5">
        <v>7485.28</v>
      </c>
      <c r="BF3" s="5">
        <v>4235.3999999999996</v>
      </c>
      <c r="BG3" s="5">
        <v>15931.83</v>
      </c>
      <c r="BH3" s="5">
        <v>7317.28</v>
      </c>
      <c r="BI3" s="5">
        <v>15496.87</v>
      </c>
      <c r="BJ3" s="5">
        <v>6784.44</v>
      </c>
      <c r="BK3" s="5">
        <v>2674.12</v>
      </c>
      <c r="BL3" s="5">
        <v>9095.39</v>
      </c>
      <c r="BM3" s="5">
        <v>1211.9100000000001</v>
      </c>
      <c r="BN3" s="5">
        <v>4370.1899999999996</v>
      </c>
      <c r="BO3" s="5">
        <v>1514.21</v>
      </c>
      <c r="BP3" s="5">
        <v>1841.74</v>
      </c>
      <c r="BQ3" s="5">
        <v>7465.08</v>
      </c>
      <c r="BR3" s="5">
        <v>2608.36</v>
      </c>
      <c r="BS3" s="5">
        <v>2574.2600000000002</v>
      </c>
      <c r="BT3" s="5">
        <v>2196.0100000000002</v>
      </c>
      <c r="BU3" s="5">
        <v>8066.14</v>
      </c>
      <c r="BV3" s="5">
        <v>3663.81</v>
      </c>
      <c r="BW3" s="5">
        <v>6740.22</v>
      </c>
      <c r="BX3" s="5">
        <v>5684.71</v>
      </c>
      <c r="BY3" s="5">
        <v>2829.19</v>
      </c>
      <c r="BZ3" s="5">
        <v>4766.5</v>
      </c>
      <c r="CA3" s="5">
        <v>1663.17</v>
      </c>
      <c r="CB3" s="5">
        <v>1619.31</v>
      </c>
      <c r="CC3" s="5">
        <v>777.34</v>
      </c>
      <c r="CD3" s="5">
        <v>1592.26</v>
      </c>
      <c r="CE3" s="5">
        <v>916.49</v>
      </c>
      <c r="CF3" s="5">
        <v>2923.08</v>
      </c>
      <c r="CG3" s="5">
        <v>6784.94</v>
      </c>
      <c r="CH3" s="5">
        <v>1457.35</v>
      </c>
      <c r="CI3" s="5">
        <v>2550.9699999999998</v>
      </c>
      <c r="CJ3" s="5">
        <v>1850.68</v>
      </c>
      <c r="CK3" s="5">
        <v>1975.44</v>
      </c>
      <c r="CL3" s="5">
        <v>2857.2</v>
      </c>
      <c r="CM3" s="5">
        <v>770.34</v>
      </c>
      <c r="CN3" s="5">
        <v>1373.84</v>
      </c>
      <c r="CO3" s="5">
        <v>646.23</v>
      </c>
      <c r="CP3" s="5">
        <v>556.17999999999995</v>
      </c>
      <c r="CQ3" s="5">
        <v>986.5</v>
      </c>
      <c r="CR3" s="5">
        <v>1272.78</v>
      </c>
      <c r="CS3" s="5">
        <v>1976.34</v>
      </c>
      <c r="CT3" s="5">
        <v>1965.58</v>
      </c>
      <c r="CU3" s="5">
        <v>1921.66</v>
      </c>
      <c r="CV3" s="5">
        <v>654.25</v>
      </c>
      <c r="CW3" s="5">
        <v>772.29</v>
      </c>
      <c r="CX3" s="5">
        <v>278.06</v>
      </c>
      <c r="CY3" s="5">
        <v>1956.22</v>
      </c>
      <c r="CZ3" s="5">
        <v>698.24</v>
      </c>
      <c r="DA3" s="5">
        <v>725.27</v>
      </c>
      <c r="DB3" s="5">
        <v>692.23</v>
      </c>
      <c r="DC3" s="5">
        <v>756.27</v>
      </c>
      <c r="DD3" s="5">
        <v>468.13</v>
      </c>
      <c r="DE3" s="5">
        <v>404.11</v>
      </c>
      <c r="DF3" s="5">
        <v>225.03</v>
      </c>
      <c r="DG3" s="5">
        <v>356.07</v>
      </c>
      <c r="DH3" s="5">
        <v>4802.5600000000004</v>
      </c>
      <c r="DI3" s="5">
        <v>1096.57</v>
      </c>
      <c r="DJ3" s="5">
        <v>226.03</v>
      </c>
      <c r="DK3" s="5">
        <v>1296.6300000000001</v>
      </c>
      <c r="DL3" s="5">
        <v>526.14</v>
      </c>
      <c r="DM3" s="5">
        <v>404.1</v>
      </c>
      <c r="DN3" s="5">
        <v>324.06</v>
      </c>
      <c r="DO3" s="5">
        <v>311.06</v>
      </c>
      <c r="DP3" s="5">
        <v>526.12</v>
      </c>
      <c r="DQ3" s="5">
        <v>372.08</v>
      </c>
      <c r="DR3" s="5">
        <v>355.06</v>
      </c>
      <c r="DS3" s="5">
        <v>294.05</v>
      </c>
      <c r="DT3" s="5">
        <v>2499.87</v>
      </c>
      <c r="DU3" s="5">
        <v>609.19000000000005</v>
      </c>
      <c r="DV3" s="5">
        <v>281.05</v>
      </c>
      <c r="DW3" s="5">
        <v>90.01</v>
      </c>
      <c r="DX3" s="5">
        <v>166.02</v>
      </c>
      <c r="DY3" s="5">
        <v>202.02</v>
      </c>
      <c r="DZ3" s="5">
        <v>1928.93</v>
      </c>
      <c r="EA3" s="6">
        <f t="shared" ref="EA3:EA6" si="0">SUM(B3:DZ3)</f>
        <v>1131401.7900000007</v>
      </c>
    </row>
    <row r="4" spans="1:131" x14ac:dyDescent="0.2">
      <c r="A4" s="5">
        <v>100</v>
      </c>
      <c r="B4" s="5">
        <v>29972.38</v>
      </c>
      <c r="C4" s="5">
        <v>18612.28</v>
      </c>
      <c r="D4" s="5">
        <v>132843.56</v>
      </c>
      <c r="E4" s="5">
        <v>19088.689999999999</v>
      </c>
      <c r="F4" s="5">
        <v>157764.66</v>
      </c>
      <c r="G4" s="5">
        <v>68953.78</v>
      </c>
      <c r="H4" s="5">
        <v>415755.71</v>
      </c>
      <c r="I4" s="5">
        <v>78552.649999999994</v>
      </c>
      <c r="J4" s="5">
        <v>12091.71</v>
      </c>
      <c r="K4" s="5">
        <v>1010.74</v>
      </c>
      <c r="L4" s="5">
        <v>9843.75</v>
      </c>
      <c r="M4" s="5">
        <v>124865.48</v>
      </c>
      <c r="N4" s="5">
        <v>80890.14</v>
      </c>
      <c r="O4" s="5">
        <v>19059.45</v>
      </c>
      <c r="P4" s="5">
        <v>1287.06</v>
      </c>
      <c r="Q4" s="5">
        <v>275433.03000000003</v>
      </c>
      <c r="R4" s="5">
        <v>57770.33</v>
      </c>
      <c r="S4" s="5">
        <v>338282.6</v>
      </c>
      <c r="T4" s="5">
        <v>6161.75</v>
      </c>
      <c r="U4" s="5">
        <v>32783.33</v>
      </c>
      <c r="V4" s="5">
        <v>3870.97</v>
      </c>
      <c r="W4" s="5">
        <v>86579.72</v>
      </c>
      <c r="X4" s="5">
        <v>3392.01</v>
      </c>
      <c r="Y4" s="5">
        <v>402.11</v>
      </c>
      <c r="Z4" s="5">
        <v>805.41</v>
      </c>
      <c r="AA4" s="5">
        <v>9588.33</v>
      </c>
      <c r="AB4" s="5">
        <v>24025.78</v>
      </c>
      <c r="AC4" s="5">
        <v>40428.120000000003</v>
      </c>
      <c r="AD4" s="5">
        <v>64312.9</v>
      </c>
      <c r="AE4" s="5">
        <v>57239.44</v>
      </c>
      <c r="AF4" s="5">
        <v>265197.3</v>
      </c>
      <c r="AG4" s="5">
        <v>64203.29</v>
      </c>
      <c r="AH4" s="5">
        <v>163611.94</v>
      </c>
      <c r="AI4" s="5">
        <v>39215.65</v>
      </c>
      <c r="AJ4" s="5">
        <v>28872.36</v>
      </c>
      <c r="AK4" s="5">
        <v>32285.43</v>
      </c>
      <c r="AL4" s="5">
        <v>8579.73</v>
      </c>
      <c r="AM4" s="5">
        <v>5996.72</v>
      </c>
      <c r="AN4" s="5">
        <v>17566.23</v>
      </c>
      <c r="AO4" s="5">
        <v>10789.76</v>
      </c>
      <c r="AP4" s="5">
        <v>30646.42</v>
      </c>
      <c r="AQ4" s="5">
        <v>27302.21</v>
      </c>
      <c r="AR4" s="5">
        <v>84714.25</v>
      </c>
      <c r="AS4" s="5">
        <v>45345.9</v>
      </c>
      <c r="AT4" s="5">
        <v>107273.59</v>
      </c>
      <c r="AU4" s="5">
        <v>80646.75</v>
      </c>
      <c r="AV4" s="5">
        <v>59679.96</v>
      </c>
      <c r="AW4" s="5">
        <v>38026.79</v>
      </c>
      <c r="AX4" s="5">
        <v>136396.35</v>
      </c>
      <c r="AY4" s="5">
        <v>14599.76</v>
      </c>
      <c r="AZ4" s="5">
        <v>22348.93</v>
      </c>
      <c r="BA4" s="5">
        <v>26434.46</v>
      </c>
      <c r="BB4" s="5">
        <v>25450.91</v>
      </c>
      <c r="BC4" s="5">
        <v>9023.7900000000009</v>
      </c>
      <c r="BD4" s="5">
        <v>19297.21</v>
      </c>
      <c r="BE4" s="5">
        <v>30289.63</v>
      </c>
      <c r="BF4" s="5">
        <v>93179.19</v>
      </c>
      <c r="BG4" s="5">
        <v>68712.960000000006</v>
      </c>
      <c r="BH4" s="5">
        <v>42777.67</v>
      </c>
      <c r="BI4" s="5">
        <v>53086.83</v>
      </c>
      <c r="BJ4" s="5">
        <v>23815.3</v>
      </c>
      <c r="BK4" s="5">
        <v>15576.54</v>
      </c>
      <c r="BL4" s="5">
        <v>31914.16</v>
      </c>
      <c r="BM4" s="5">
        <v>4543.28</v>
      </c>
      <c r="BN4" s="5">
        <v>14926.06</v>
      </c>
      <c r="BO4" s="5">
        <v>8109.12</v>
      </c>
      <c r="BP4" s="5">
        <v>9931.41</v>
      </c>
      <c r="BQ4" s="5">
        <v>29574.73</v>
      </c>
      <c r="BR4" s="5">
        <v>15824.1</v>
      </c>
      <c r="BS4" s="5">
        <v>17283.509999999998</v>
      </c>
      <c r="BT4" s="5">
        <v>19203.78</v>
      </c>
      <c r="BU4" s="5">
        <v>39442.589999999997</v>
      </c>
      <c r="BV4" s="5">
        <v>17837.32</v>
      </c>
      <c r="BW4" s="5">
        <v>24985.9</v>
      </c>
      <c r="BX4" s="5">
        <v>165003.79999999999</v>
      </c>
      <c r="BY4" s="5">
        <v>22402.09</v>
      </c>
      <c r="BZ4" s="5">
        <v>20067.169999999998</v>
      </c>
      <c r="CA4" s="5">
        <v>10039.27</v>
      </c>
      <c r="CB4" s="5">
        <v>17518.150000000001</v>
      </c>
      <c r="CC4" s="5">
        <v>13253.5</v>
      </c>
      <c r="CD4" s="5">
        <v>14875.86</v>
      </c>
      <c r="CE4" s="5">
        <v>8494.15</v>
      </c>
      <c r="CF4" s="5">
        <v>15861.84</v>
      </c>
      <c r="CG4" s="5">
        <v>24314.720000000001</v>
      </c>
      <c r="CH4" s="5">
        <v>8083.22</v>
      </c>
      <c r="CI4" s="5">
        <v>13219.7</v>
      </c>
      <c r="CJ4" s="5">
        <v>9936.58</v>
      </c>
      <c r="CK4" s="5">
        <v>11165.19</v>
      </c>
      <c r="CL4" s="5">
        <v>11885.43</v>
      </c>
      <c r="CM4" s="5">
        <v>7016.53</v>
      </c>
      <c r="CN4" s="5">
        <v>11625.84</v>
      </c>
      <c r="CO4" s="5">
        <v>18141.98</v>
      </c>
      <c r="CP4" s="5">
        <v>14955.27</v>
      </c>
      <c r="CQ4" s="5">
        <v>11177.61</v>
      </c>
      <c r="CR4" s="5">
        <v>21339.27</v>
      </c>
      <c r="CS4" s="5">
        <v>75624.94</v>
      </c>
      <c r="CT4" s="5">
        <v>18740.57</v>
      </c>
      <c r="CU4" s="5">
        <v>60727.6</v>
      </c>
      <c r="CV4" s="5">
        <v>9730.2099999999991</v>
      </c>
      <c r="CW4" s="5">
        <v>7520.85</v>
      </c>
      <c r="CX4" s="5">
        <v>6417.68</v>
      </c>
      <c r="CY4" s="5">
        <v>14399.43</v>
      </c>
      <c r="CZ4" s="5">
        <v>7540.66</v>
      </c>
      <c r="DA4" s="5">
        <v>6331.63</v>
      </c>
      <c r="DB4" s="5">
        <v>15535.59</v>
      </c>
      <c r="DC4" s="5">
        <v>8492.4500000000007</v>
      </c>
      <c r="DD4" s="5">
        <v>5760.39</v>
      </c>
      <c r="DE4" s="5">
        <v>5449.9</v>
      </c>
      <c r="DF4" s="5">
        <v>3679.18</v>
      </c>
      <c r="DG4" s="5">
        <v>5354.16</v>
      </c>
      <c r="DH4" s="5">
        <v>41893.75</v>
      </c>
      <c r="DI4" s="5">
        <v>10906.87</v>
      </c>
      <c r="DJ4" s="5">
        <v>4036.27</v>
      </c>
      <c r="DK4" s="5">
        <v>338988.09</v>
      </c>
      <c r="DL4" s="5">
        <v>27878.37</v>
      </c>
      <c r="DM4" s="5">
        <v>6615.33</v>
      </c>
      <c r="DN4" s="5">
        <v>4197.6000000000004</v>
      </c>
      <c r="DO4" s="5">
        <v>6860.44</v>
      </c>
      <c r="DP4" s="5">
        <v>6288.86</v>
      </c>
      <c r="DQ4" s="5">
        <v>5249.37</v>
      </c>
      <c r="DR4" s="5">
        <v>4703.9399999999996</v>
      </c>
      <c r="DS4" s="5">
        <v>3623.74</v>
      </c>
      <c r="DT4" s="5">
        <v>9305.27</v>
      </c>
      <c r="DU4" s="5">
        <v>7496.64</v>
      </c>
      <c r="DV4" s="5">
        <v>2484.0100000000002</v>
      </c>
      <c r="DW4" s="5">
        <v>694.29</v>
      </c>
      <c r="DX4" s="5">
        <v>637.26</v>
      </c>
      <c r="DY4" s="5">
        <v>758.28</v>
      </c>
      <c r="DZ4" s="5">
        <v>3645.21</v>
      </c>
      <c r="EA4" s="6">
        <f t="shared" si="0"/>
        <v>5284133.6399999978</v>
      </c>
    </row>
    <row r="5" spans="1:131" x14ac:dyDescent="0.2">
      <c r="A5" s="5">
        <v>150</v>
      </c>
      <c r="B5" s="5">
        <v>28470.47</v>
      </c>
      <c r="C5" s="5">
        <v>2436.46</v>
      </c>
      <c r="D5" s="5">
        <v>711391.93</v>
      </c>
      <c r="E5" s="5">
        <v>22821.41</v>
      </c>
      <c r="F5" s="5">
        <v>100873.13</v>
      </c>
      <c r="G5" s="5">
        <v>37436.97</v>
      </c>
      <c r="H5" s="5">
        <v>149932.57999999999</v>
      </c>
      <c r="I5" s="5">
        <v>16654.64</v>
      </c>
      <c r="J5" s="5">
        <v>7578.2</v>
      </c>
      <c r="K5" s="5">
        <v>84.02</v>
      </c>
      <c r="L5" s="5">
        <v>8450.09</v>
      </c>
      <c r="M5" s="5">
        <v>46189.59</v>
      </c>
      <c r="N5" s="5">
        <v>144213.57999999999</v>
      </c>
      <c r="O5" s="5">
        <v>8337.18</v>
      </c>
      <c r="P5" s="5">
        <v>8665.61</v>
      </c>
      <c r="Q5" s="5">
        <v>27797.29</v>
      </c>
      <c r="R5" s="5">
        <v>15551.94</v>
      </c>
      <c r="S5" s="5">
        <v>16549.27</v>
      </c>
      <c r="T5" s="5">
        <v>13989.04</v>
      </c>
      <c r="U5" s="5">
        <v>10630.03</v>
      </c>
      <c r="V5" s="5">
        <v>1007.32</v>
      </c>
      <c r="W5" s="5">
        <v>11931.22</v>
      </c>
      <c r="X5" s="5">
        <v>6499.61</v>
      </c>
      <c r="Y5" s="5">
        <v>218.06</v>
      </c>
      <c r="Z5" s="5">
        <v>1650.46</v>
      </c>
      <c r="AA5" s="5">
        <v>11134.48</v>
      </c>
      <c r="AB5" s="5">
        <v>11038.16</v>
      </c>
      <c r="AC5" s="5">
        <v>19370.150000000001</v>
      </c>
      <c r="AD5" s="5">
        <v>15639.98</v>
      </c>
      <c r="AE5" s="5">
        <v>14447.39</v>
      </c>
      <c r="AF5" s="5">
        <v>16948.150000000001</v>
      </c>
      <c r="AG5" s="5">
        <v>8293.19</v>
      </c>
      <c r="AH5" s="5">
        <v>5333.88</v>
      </c>
      <c r="AI5" s="5">
        <v>2341.9</v>
      </c>
      <c r="AJ5" s="5">
        <v>3301.14</v>
      </c>
      <c r="AK5" s="5">
        <v>2708.18</v>
      </c>
      <c r="AL5" s="5">
        <v>2291.89</v>
      </c>
      <c r="AM5" s="5">
        <v>9659.31</v>
      </c>
      <c r="AN5" s="5">
        <v>54371.360000000001</v>
      </c>
      <c r="AO5" s="5">
        <v>5218.66</v>
      </c>
      <c r="AP5" s="5">
        <v>8111.16</v>
      </c>
      <c r="AQ5" s="5">
        <v>8619.7999999999993</v>
      </c>
      <c r="AR5" s="5">
        <v>10199.14</v>
      </c>
      <c r="AS5" s="5">
        <v>10763.39</v>
      </c>
      <c r="AT5" s="5">
        <v>12255.71</v>
      </c>
      <c r="AU5" s="5">
        <v>12940.72</v>
      </c>
      <c r="AV5" s="5">
        <v>3595.54</v>
      </c>
      <c r="AW5" s="5">
        <v>30035.99</v>
      </c>
      <c r="AX5" s="5">
        <v>6085.97</v>
      </c>
      <c r="AY5" s="5">
        <v>2441.14</v>
      </c>
      <c r="AZ5" s="5">
        <v>4049.92</v>
      </c>
      <c r="BA5" s="5">
        <v>5012.91</v>
      </c>
      <c r="BB5" s="5">
        <v>5479.73</v>
      </c>
      <c r="BC5" s="5">
        <v>1203</v>
      </c>
      <c r="BD5" s="5">
        <v>6108.51</v>
      </c>
      <c r="BE5" s="5">
        <v>5616.99</v>
      </c>
      <c r="BF5" s="5">
        <v>27124.47</v>
      </c>
      <c r="BG5" s="5">
        <v>13214.26</v>
      </c>
      <c r="BH5" s="5">
        <v>7815.42</v>
      </c>
      <c r="BI5" s="5">
        <v>5092.3900000000003</v>
      </c>
      <c r="BJ5" s="5">
        <v>5231.26</v>
      </c>
      <c r="BK5" s="5">
        <v>7418.46</v>
      </c>
      <c r="BL5" s="5">
        <v>15995.46</v>
      </c>
      <c r="BM5" s="5">
        <v>4359.5200000000004</v>
      </c>
      <c r="BN5" s="5">
        <v>2159.59</v>
      </c>
      <c r="BO5" s="5">
        <v>4135.0200000000004</v>
      </c>
      <c r="BP5" s="5">
        <v>5155.1000000000004</v>
      </c>
      <c r="BQ5" s="5">
        <v>13053.82</v>
      </c>
      <c r="BR5" s="5">
        <v>5466.74</v>
      </c>
      <c r="BS5" s="5">
        <v>4794.6400000000003</v>
      </c>
      <c r="BT5" s="5">
        <v>5426.12</v>
      </c>
      <c r="BU5" s="5">
        <v>6593.45</v>
      </c>
      <c r="BV5" s="5">
        <v>5229.91</v>
      </c>
      <c r="BW5" s="5">
        <v>3621.27</v>
      </c>
      <c r="BX5" s="5">
        <v>46373.67</v>
      </c>
      <c r="BY5" s="5">
        <v>5502.91</v>
      </c>
      <c r="BZ5" s="5">
        <v>6952.34</v>
      </c>
      <c r="CA5" s="5">
        <v>3997.46</v>
      </c>
      <c r="CB5" s="5">
        <v>5036.33</v>
      </c>
      <c r="CC5" s="5">
        <v>4022.92</v>
      </c>
      <c r="CD5" s="5">
        <v>3786.03</v>
      </c>
      <c r="CE5" s="5">
        <v>2156.2600000000002</v>
      </c>
      <c r="CF5" s="5">
        <v>3362.35</v>
      </c>
      <c r="CG5" s="5">
        <v>2466.15</v>
      </c>
      <c r="CH5" s="5">
        <v>1676.31</v>
      </c>
      <c r="CI5" s="5">
        <v>7126.43</v>
      </c>
      <c r="CJ5" s="5">
        <v>6320.61</v>
      </c>
      <c r="CK5" s="5">
        <v>3031.44</v>
      </c>
      <c r="CL5" s="5">
        <v>2274.2800000000002</v>
      </c>
      <c r="CM5" s="5">
        <v>2111.4</v>
      </c>
      <c r="CN5" s="5">
        <v>4676.79</v>
      </c>
      <c r="CO5" s="5">
        <v>5048.18</v>
      </c>
      <c r="CP5" s="5">
        <v>5834.93</v>
      </c>
      <c r="CQ5" s="5">
        <v>3797.23</v>
      </c>
      <c r="CR5" s="5">
        <v>4706.79</v>
      </c>
      <c r="CS5" s="5">
        <v>16437.419999999998</v>
      </c>
      <c r="CT5" s="5">
        <v>4415.37</v>
      </c>
      <c r="CU5" s="5">
        <v>6338.56</v>
      </c>
      <c r="CV5" s="5">
        <v>4495.47</v>
      </c>
      <c r="CW5" s="5">
        <v>2323.92</v>
      </c>
      <c r="CX5" s="5">
        <v>3206.13</v>
      </c>
      <c r="CY5" s="5">
        <v>3785.82</v>
      </c>
      <c r="CZ5" s="5">
        <v>1932.93</v>
      </c>
      <c r="DA5" s="5">
        <v>1547.09</v>
      </c>
      <c r="DB5" s="5">
        <v>3527.5</v>
      </c>
      <c r="DC5" s="5">
        <v>3219.5</v>
      </c>
      <c r="DD5" s="5">
        <v>3994.98</v>
      </c>
      <c r="DE5" s="5">
        <v>2203.12</v>
      </c>
      <c r="DF5" s="5">
        <v>1338.07</v>
      </c>
      <c r="DG5" s="5">
        <v>2005.25</v>
      </c>
      <c r="DH5" s="5">
        <v>3117.51</v>
      </c>
      <c r="DI5" s="5">
        <v>46211.18</v>
      </c>
      <c r="DJ5" s="5">
        <v>1140.95</v>
      </c>
      <c r="DK5" s="5">
        <v>52627.43</v>
      </c>
      <c r="DL5" s="5">
        <v>5199.3999999999996</v>
      </c>
      <c r="DM5" s="5">
        <v>1746.15</v>
      </c>
      <c r="DN5" s="5">
        <v>6724.76</v>
      </c>
      <c r="DO5" s="5">
        <v>3395.97</v>
      </c>
      <c r="DP5" s="5">
        <v>6361.34</v>
      </c>
      <c r="DQ5" s="5">
        <v>1459.1</v>
      </c>
      <c r="DR5" s="5">
        <v>1783.51</v>
      </c>
      <c r="DS5" s="5">
        <v>1687.52</v>
      </c>
      <c r="DT5" s="5">
        <v>1926.3</v>
      </c>
      <c r="DU5" s="5">
        <v>1395.95</v>
      </c>
      <c r="DV5" s="5">
        <v>1645.36</v>
      </c>
      <c r="DW5" s="5">
        <v>339.09</v>
      </c>
      <c r="DX5" s="5">
        <v>187.03</v>
      </c>
      <c r="DY5" s="5">
        <v>275.05</v>
      </c>
      <c r="DZ5" s="5">
        <v>497.07</v>
      </c>
      <c r="EA5" s="6">
        <f t="shared" si="0"/>
        <v>2184617.049999998</v>
      </c>
    </row>
    <row r="6" spans="1:131" x14ac:dyDescent="0.2">
      <c r="A6" s="5">
        <v>200</v>
      </c>
      <c r="B6" s="5">
        <v>6157.18</v>
      </c>
      <c r="C6" s="5">
        <v>358.11</v>
      </c>
      <c r="D6" s="5">
        <v>837429.88</v>
      </c>
      <c r="E6" s="5">
        <v>3764.58</v>
      </c>
      <c r="F6" s="5">
        <v>26816.82</v>
      </c>
      <c r="G6" s="5">
        <v>5659.78</v>
      </c>
      <c r="H6" s="5">
        <v>23622.53</v>
      </c>
      <c r="I6" s="5">
        <v>1645.97</v>
      </c>
      <c r="J6" s="5">
        <v>3029.99</v>
      </c>
      <c r="K6" s="5">
        <v>101.02</v>
      </c>
      <c r="L6" s="5">
        <v>2000.07</v>
      </c>
      <c r="M6" s="5">
        <v>18323.73</v>
      </c>
      <c r="N6" s="5">
        <v>79661.84</v>
      </c>
      <c r="O6" s="5">
        <v>3169.25</v>
      </c>
      <c r="P6" s="5">
        <v>109112.92</v>
      </c>
      <c r="Q6" s="5">
        <v>29290.639999999999</v>
      </c>
      <c r="R6" s="5">
        <v>4220.5</v>
      </c>
      <c r="S6" s="5">
        <v>14217.25</v>
      </c>
      <c r="T6" s="5">
        <v>5330</v>
      </c>
      <c r="U6" s="5">
        <v>5359.7</v>
      </c>
      <c r="V6" s="5">
        <v>227.32</v>
      </c>
      <c r="W6" s="5">
        <v>1649.21</v>
      </c>
      <c r="X6" s="5">
        <v>3105.4</v>
      </c>
      <c r="Y6" s="5">
        <v>128.05000000000001</v>
      </c>
      <c r="Z6" s="5">
        <v>433.13</v>
      </c>
      <c r="AA6" s="5">
        <v>2604.71</v>
      </c>
      <c r="AB6" s="5">
        <v>4720.68</v>
      </c>
      <c r="AC6" s="5">
        <v>2132.8200000000002</v>
      </c>
      <c r="AD6" s="5">
        <v>7498.99</v>
      </c>
      <c r="AE6" s="5">
        <v>2076.79</v>
      </c>
      <c r="AF6" s="5">
        <v>10687.88</v>
      </c>
      <c r="AG6" s="5">
        <v>1943.03</v>
      </c>
      <c r="AH6" s="5">
        <v>8470.1</v>
      </c>
      <c r="AI6" s="5">
        <v>1104.9100000000001</v>
      </c>
      <c r="AJ6" s="5">
        <v>1853.28</v>
      </c>
      <c r="AK6" s="5">
        <v>382.13</v>
      </c>
      <c r="AL6" s="5">
        <v>1700.59</v>
      </c>
      <c r="AM6" s="5">
        <v>10998.67</v>
      </c>
      <c r="AN6" s="5">
        <v>19887.21</v>
      </c>
      <c r="AO6" s="5">
        <v>716.72</v>
      </c>
      <c r="AP6" s="5">
        <v>2797.71</v>
      </c>
      <c r="AQ6" s="5">
        <v>1119.58</v>
      </c>
      <c r="AR6" s="5">
        <v>4434.07</v>
      </c>
      <c r="AS6" s="5">
        <v>1516.67</v>
      </c>
      <c r="AT6" s="5">
        <v>3435.35</v>
      </c>
      <c r="AU6" s="5">
        <v>960.73</v>
      </c>
      <c r="AV6" s="5">
        <v>1446.93</v>
      </c>
      <c r="AW6" s="5">
        <v>1190.97</v>
      </c>
      <c r="AX6" s="5">
        <v>1205.76</v>
      </c>
      <c r="AY6" s="5">
        <v>572.20000000000005</v>
      </c>
      <c r="AZ6" s="5">
        <v>876.44</v>
      </c>
      <c r="BA6" s="5">
        <v>925.52</v>
      </c>
      <c r="BB6" s="5">
        <v>3889.08</v>
      </c>
      <c r="BC6" s="5">
        <v>1324.64</v>
      </c>
      <c r="BD6" s="5">
        <v>1759.94</v>
      </c>
      <c r="BE6" s="5">
        <v>2933.82</v>
      </c>
      <c r="BF6" s="5">
        <v>1278.56</v>
      </c>
      <c r="BG6" s="5">
        <v>2918.3</v>
      </c>
      <c r="BH6" s="5">
        <v>932.9</v>
      </c>
      <c r="BI6" s="5">
        <v>1513.57</v>
      </c>
      <c r="BJ6" s="5">
        <v>770.54</v>
      </c>
      <c r="BK6" s="5">
        <v>1181.3</v>
      </c>
      <c r="BL6" s="5">
        <v>801.37</v>
      </c>
      <c r="BM6" s="5">
        <v>1505.3</v>
      </c>
      <c r="BN6" s="5">
        <v>369.39</v>
      </c>
      <c r="BO6" s="5">
        <v>1141.3599999999999</v>
      </c>
      <c r="BP6" s="5">
        <v>792.41</v>
      </c>
      <c r="BQ6" s="5">
        <v>4967.5</v>
      </c>
      <c r="BR6" s="5">
        <v>885.36</v>
      </c>
      <c r="BS6" s="5">
        <v>1103.6500000000001</v>
      </c>
      <c r="BT6" s="5">
        <v>470.29</v>
      </c>
      <c r="BU6" s="5">
        <v>1669.68</v>
      </c>
      <c r="BV6" s="5">
        <v>2842.91</v>
      </c>
      <c r="BW6" s="5">
        <v>1668.02</v>
      </c>
      <c r="BX6" s="5">
        <v>2203.94</v>
      </c>
      <c r="BY6" s="5">
        <v>1782.48</v>
      </c>
      <c r="BZ6" s="5">
        <v>720.65</v>
      </c>
      <c r="CA6" s="5">
        <v>1440.6</v>
      </c>
      <c r="CB6" s="5">
        <v>1827.36</v>
      </c>
      <c r="CC6" s="5">
        <v>431.2</v>
      </c>
      <c r="CD6" s="5">
        <v>980.55</v>
      </c>
      <c r="CE6" s="5">
        <v>282.08999999999997</v>
      </c>
      <c r="CF6" s="5">
        <v>981.38</v>
      </c>
      <c r="CG6" s="5">
        <v>324.31</v>
      </c>
      <c r="CH6" s="5">
        <v>606.57000000000005</v>
      </c>
      <c r="CI6" s="5">
        <v>11606.99</v>
      </c>
      <c r="CJ6" s="5">
        <v>7573.92</v>
      </c>
      <c r="CK6" s="5">
        <v>896.61</v>
      </c>
      <c r="CL6" s="5">
        <v>2169.35</v>
      </c>
      <c r="CM6" s="5">
        <v>502.31</v>
      </c>
      <c r="CN6" s="5">
        <v>1789.1</v>
      </c>
      <c r="CO6" s="5">
        <v>674.38</v>
      </c>
      <c r="CP6" s="5">
        <v>347.13</v>
      </c>
      <c r="CQ6" s="5">
        <v>839.13</v>
      </c>
      <c r="CR6" s="5">
        <v>409.13</v>
      </c>
      <c r="CS6" s="5">
        <v>662.4</v>
      </c>
      <c r="CT6" s="5">
        <v>886.7</v>
      </c>
      <c r="CU6" s="5">
        <v>1612.41</v>
      </c>
      <c r="CV6" s="5">
        <v>853.53</v>
      </c>
      <c r="CW6" s="5">
        <v>475.14</v>
      </c>
      <c r="CX6" s="5">
        <v>358.58</v>
      </c>
      <c r="CY6" s="5">
        <v>487.26</v>
      </c>
      <c r="CZ6" s="5">
        <v>789.87</v>
      </c>
      <c r="DA6" s="5">
        <v>819.37</v>
      </c>
      <c r="DB6" s="5">
        <v>429.12</v>
      </c>
      <c r="DC6" s="5">
        <v>1511.24</v>
      </c>
      <c r="DD6" s="5">
        <v>441.14</v>
      </c>
      <c r="DE6" s="5">
        <v>383.19</v>
      </c>
      <c r="DF6" s="5">
        <v>236.2</v>
      </c>
      <c r="DG6" s="5">
        <v>197.05</v>
      </c>
      <c r="DH6" s="5">
        <v>456.11</v>
      </c>
      <c r="DI6" s="5">
        <v>420.1</v>
      </c>
      <c r="DJ6" s="5">
        <v>1347.67</v>
      </c>
      <c r="DK6" s="5">
        <v>507.18</v>
      </c>
      <c r="DL6" s="5">
        <v>763.45</v>
      </c>
      <c r="DM6" s="5">
        <v>164.03</v>
      </c>
      <c r="DN6" s="5">
        <v>193.03</v>
      </c>
      <c r="DO6" s="5">
        <v>236.04</v>
      </c>
      <c r="DP6" s="5">
        <v>2613.94</v>
      </c>
      <c r="DQ6" s="5">
        <v>269.05</v>
      </c>
      <c r="DR6" s="5">
        <v>2945.53</v>
      </c>
      <c r="DS6" s="5">
        <v>346.1</v>
      </c>
      <c r="DT6" s="5">
        <v>289.05</v>
      </c>
      <c r="DU6" s="5">
        <v>266.14</v>
      </c>
      <c r="DV6" s="5">
        <v>211.08</v>
      </c>
      <c r="DW6" s="5">
        <v>36</v>
      </c>
      <c r="DX6" s="5">
        <v>55</v>
      </c>
      <c r="DY6" s="5">
        <v>58</v>
      </c>
      <c r="DZ6" s="5">
        <v>196.02</v>
      </c>
      <c r="EA6" s="6">
        <f t="shared" si="0"/>
        <v>1378701.0999999996</v>
      </c>
    </row>
  </sheetData>
  <pageMargins left="0.7" right="0.7" top="0.75" bottom="0.75" header="0.3" footer="0.3"/>
  <ignoredErrors>
    <ignoredError sqref="EA3:EA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64658-BEAD-274D-B98C-E4F2EC4A0E46}">
  <dimension ref="A1:EA7"/>
  <sheetViews>
    <sheetView zoomScale="157" workbookViewId="0">
      <selection activeCell="E9" sqref="E9"/>
    </sheetView>
  </sheetViews>
  <sheetFormatPr baseColWidth="10" defaultRowHeight="15" x14ac:dyDescent="0.2"/>
  <cols>
    <col min="1" max="1" width="13" bestFit="1" customWidth="1"/>
  </cols>
  <sheetData>
    <row r="1" spans="1:131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59</v>
      </c>
      <c r="BH1" s="1" t="s">
        <v>60</v>
      </c>
      <c r="BI1" s="1" t="s">
        <v>61</v>
      </c>
      <c r="BJ1" s="1" t="s">
        <v>62</v>
      </c>
      <c r="BK1" s="1" t="s">
        <v>63</v>
      </c>
      <c r="BL1" s="1" t="s">
        <v>64</v>
      </c>
      <c r="BM1" s="1" t="s">
        <v>65</v>
      </c>
      <c r="BN1" s="1" t="s">
        <v>66</v>
      </c>
      <c r="BO1" s="1" t="s">
        <v>67</v>
      </c>
      <c r="BP1" s="1" t="s">
        <v>68</v>
      </c>
      <c r="BQ1" s="1" t="s">
        <v>69</v>
      </c>
      <c r="BR1" s="1" t="s">
        <v>70</v>
      </c>
      <c r="BS1" s="1" t="s">
        <v>71</v>
      </c>
      <c r="BT1" s="1" t="s">
        <v>72</v>
      </c>
      <c r="BU1" s="1" t="s">
        <v>73</v>
      </c>
      <c r="BV1" s="1" t="s">
        <v>74</v>
      </c>
      <c r="BW1" s="1" t="s">
        <v>75</v>
      </c>
      <c r="BX1" s="1" t="s">
        <v>76</v>
      </c>
      <c r="BY1" s="1" t="s">
        <v>77</v>
      </c>
      <c r="BZ1" s="1" t="s">
        <v>78</v>
      </c>
      <c r="CA1" s="1" t="s">
        <v>79</v>
      </c>
      <c r="CB1" s="1" t="s">
        <v>80</v>
      </c>
      <c r="CC1" s="1" t="s">
        <v>81</v>
      </c>
      <c r="CD1" s="1" t="s">
        <v>82</v>
      </c>
      <c r="CE1" s="1" t="s">
        <v>83</v>
      </c>
      <c r="CF1" s="1" t="s">
        <v>84</v>
      </c>
      <c r="CG1" s="1" t="s">
        <v>85</v>
      </c>
      <c r="CH1" s="1" t="s">
        <v>86</v>
      </c>
      <c r="CI1" s="1" t="s">
        <v>87</v>
      </c>
      <c r="CJ1" s="1" t="s">
        <v>88</v>
      </c>
      <c r="CK1" s="1" t="s">
        <v>89</v>
      </c>
      <c r="CL1" s="1" t="s">
        <v>90</v>
      </c>
      <c r="CM1" s="1" t="s">
        <v>91</v>
      </c>
      <c r="CN1" s="1" t="s">
        <v>92</v>
      </c>
      <c r="CO1" s="1" t="s">
        <v>93</v>
      </c>
      <c r="CP1" s="1" t="s">
        <v>94</v>
      </c>
      <c r="CQ1" s="1" t="s">
        <v>95</v>
      </c>
      <c r="CR1" s="1" t="s">
        <v>96</v>
      </c>
      <c r="CS1" s="1" t="s">
        <v>97</v>
      </c>
      <c r="CT1" s="1" t="s">
        <v>98</v>
      </c>
      <c r="CU1" s="1" t="s">
        <v>99</v>
      </c>
      <c r="CV1" s="1" t="s">
        <v>100</v>
      </c>
      <c r="CW1" s="1" t="s">
        <v>101</v>
      </c>
      <c r="CX1" s="1" t="s">
        <v>102</v>
      </c>
      <c r="CY1" s="1" t="s">
        <v>103</v>
      </c>
      <c r="CZ1" s="1" t="s">
        <v>104</v>
      </c>
      <c r="DA1" s="1" t="s">
        <v>105</v>
      </c>
      <c r="DB1" s="1" t="s">
        <v>106</v>
      </c>
      <c r="DC1" s="1" t="s">
        <v>107</v>
      </c>
      <c r="DD1" s="1" t="s">
        <v>108</v>
      </c>
      <c r="DE1" s="1" t="s">
        <v>109</v>
      </c>
      <c r="DF1" s="1" t="s">
        <v>110</v>
      </c>
      <c r="DG1" s="1" t="s">
        <v>111</v>
      </c>
      <c r="DH1" s="1" t="s">
        <v>112</v>
      </c>
      <c r="DI1" s="1" t="s">
        <v>113</v>
      </c>
      <c r="DJ1" s="1" t="s">
        <v>114</v>
      </c>
      <c r="DK1" s="1" t="s">
        <v>115</v>
      </c>
      <c r="DL1" s="1" t="s">
        <v>116</v>
      </c>
      <c r="DM1" s="1" t="s">
        <v>117</v>
      </c>
      <c r="DN1" s="1" t="s">
        <v>118</v>
      </c>
      <c r="DO1" s="1" t="s">
        <v>119</v>
      </c>
      <c r="DP1" s="1" t="s">
        <v>120</v>
      </c>
      <c r="DQ1" s="1" t="s">
        <v>121</v>
      </c>
      <c r="DR1" s="1" t="s">
        <v>122</v>
      </c>
      <c r="DS1" s="1" t="s">
        <v>123</v>
      </c>
      <c r="DT1" s="1" t="s">
        <v>124</v>
      </c>
      <c r="DU1" s="1" t="s">
        <v>125</v>
      </c>
      <c r="DV1" s="1" t="s">
        <v>126</v>
      </c>
      <c r="DW1" s="1" t="s">
        <v>127</v>
      </c>
      <c r="DX1" s="1" t="s">
        <v>128</v>
      </c>
      <c r="DY1" s="1" t="s">
        <v>129</v>
      </c>
      <c r="DZ1" s="1" t="s">
        <v>130</v>
      </c>
    </row>
    <row r="2" spans="1:131" x14ac:dyDescent="0.2">
      <c r="A2" t="s">
        <v>1</v>
      </c>
      <c r="B2">
        <f>'Transpose of Peak Table Asx'!B2/'Transpose of Peak Table Asx'!EA2</f>
        <v>1.2271537680609889E-3</v>
      </c>
      <c r="C2">
        <f>'Transpose of Peak Table Asx'!C2/'Transpose of Peak Table Asx'!EA2</f>
        <v>2.4004244194550366E-3</v>
      </c>
      <c r="D2">
        <f>'Transpose of Peak Table Asx'!D2/'Transpose of Peak Table Asx'!EA2</f>
        <v>1.5842071269126477E-2</v>
      </c>
      <c r="E2">
        <f>'Transpose of Peak Table Asx'!E2/'Transpose of Peak Table Asx'!EA2</f>
        <v>5.656401124889362E-4</v>
      </c>
      <c r="F2">
        <f>'Transpose of Peak Table Asx'!F2/'Transpose of Peak Table Asx'!EA2</f>
        <v>2.1826173829480523E-2</v>
      </c>
      <c r="G2">
        <f>'Transpose of Peak Table Asx'!G2/'Transpose of Peak Table Asx'!EA2</f>
        <v>5.9279703354505678E-3</v>
      </c>
      <c r="H2">
        <f>'Transpose of Peak Table Asx'!H2/'Transpose of Peak Table Asx'!EA2</f>
        <v>4.6466862609966408E-2</v>
      </c>
      <c r="I2">
        <f>'Transpose of Peak Table Asx'!I2/'Transpose of Peak Table Asx'!EA2</f>
        <v>1.673994286055653E-2</v>
      </c>
      <c r="J2">
        <f>'Transpose of Peak Table Asx'!J2/'Transpose of Peak Table Asx'!EA2</f>
        <v>8.8519383509672077E-4</v>
      </c>
      <c r="K2">
        <f>'Transpose of Peak Table Asx'!K2/'Transpose of Peak Table Asx'!EA2</f>
        <v>2.4192766144377406E-4</v>
      </c>
      <c r="L2">
        <f>'Transpose of Peak Table Asx'!L2/'Transpose of Peak Table Asx'!EA2</f>
        <v>3.7245020217096018E-4</v>
      </c>
      <c r="M2">
        <f>'Transpose of Peak Table Asx'!M2/'Transpose of Peak Table Asx'!EA2</f>
        <v>3.7485642971402555E-2</v>
      </c>
      <c r="N2">
        <f>'Transpose of Peak Table Asx'!N2/'Transpose of Peak Table Asx'!EA2</f>
        <v>2.630450903447152E-2</v>
      </c>
      <c r="O2">
        <f>'Transpose of Peak Table Asx'!O2/'Transpose of Peak Table Asx'!EA2</f>
        <v>2.6360821612393969E-3</v>
      </c>
      <c r="P2">
        <f>'Transpose of Peak Table Asx'!P2/'Transpose of Peak Table Asx'!EA2</f>
        <v>6.2092361730315771E-4</v>
      </c>
      <c r="Q2">
        <f>'Transpose of Peak Table Asx'!Q2/'Transpose of Peak Table Asx'!EA2</f>
        <v>8.4052569679892802E-2</v>
      </c>
      <c r="R2">
        <f>'Transpose of Peak Table Asx'!R2/'Transpose of Peak Table Asx'!EA2</f>
        <v>1.2913382248113324E-2</v>
      </c>
      <c r="S2">
        <f>'Transpose of Peak Table Asx'!S2/'Transpose of Peak Table Asx'!EA2</f>
        <v>0.1087923040947954</v>
      </c>
      <c r="T2">
        <f>'Transpose of Peak Table Asx'!T2/'Transpose of Peak Table Asx'!EA2</f>
        <v>7.4507014835977251E-4</v>
      </c>
      <c r="U2">
        <f>'Transpose of Peak Table Asx'!U2/'Transpose of Peak Table Asx'!EA2</f>
        <v>3.3469913260064247E-3</v>
      </c>
      <c r="V2">
        <f>'Transpose of Peak Table Asx'!V2/'Transpose of Peak Table Asx'!EA2</f>
        <v>6.0072407917875206E-4</v>
      </c>
      <c r="W2">
        <f>'Transpose of Peak Table Asx'!W2/'Transpose of Peak Table Asx'!EA2</f>
        <v>2.6991112977682339E-2</v>
      </c>
      <c r="X2">
        <f>'Transpose of Peak Table Asx'!X2/'Transpose of Peak Table Asx'!EA2</f>
        <v>6.5268696664374094E-4</v>
      </c>
      <c r="Y2">
        <f>'Transpose of Peak Table Asx'!Y2/'Transpose of Peak Table Asx'!EA2</f>
        <v>1.0610062015870833E-4</v>
      </c>
      <c r="Z2">
        <f>'Transpose of Peak Table Asx'!Z2/'Transpose of Peak Table Asx'!EA2</f>
        <v>1.0610062015870833E-4</v>
      </c>
      <c r="AA2">
        <f>'Transpose of Peak Table Asx'!AA2/'Transpose of Peak Table Asx'!EA2</f>
        <v>6.2188903640469191E-4</v>
      </c>
      <c r="AB2">
        <f>'Transpose of Peak Table Asx'!AB2/'Transpose of Peak Table Asx'!EA2</f>
        <v>2.6769904695417646E-3</v>
      </c>
      <c r="AC2">
        <f>'Transpose of Peak Table Asx'!AC2/'Transpose of Peak Table Asx'!EA2</f>
        <v>2.0729563820148958E-3</v>
      </c>
      <c r="AD2">
        <f>'Transpose of Peak Table Asx'!AD2/'Transpose of Peak Table Asx'!EA2</f>
        <v>1.2651594536580848E-2</v>
      </c>
      <c r="AE2">
        <f>'Transpose of Peak Table Asx'!AE2/'Transpose of Peak Table Asx'!EA2</f>
        <v>8.7707901014327655E-3</v>
      </c>
      <c r="AF2">
        <f>'Transpose of Peak Table Asx'!AF2/'Transpose of Peak Table Asx'!EA2</f>
        <v>7.9587920086341149E-2</v>
      </c>
      <c r="AG2">
        <f>'Transpose of Peak Table Asx'!AG2/'Transpose of Peak Table Asx'!EA2</f>
        <v>1.5600260306694976E-2</v>
      </c>
      <c r="AH2">
        <f>'Transpose of Peak Table Asx'!AH2/'Transpose of Peak Table Asx'!EA2</f>
        <v>5.5948795274190742E-2</v>
      </c>
      <c r="AI2">
        <f>'Transpose of Peak Table Asx'!AI2/'Transpose of Peak Table Asx'!EA2</f>
        <v>8.4144974079611058E-3</v>
      </c>
      <c r="AJ2">
        <f>'Transpose of Peak Table Asx'!AJ2/'Transpose of Peak Table Asx'!EA2</f>
        <v>5.7106237295920081E-3</v>
      </c>
      <c r="AK2">
        <f>'Transpose of Peak Table Asx'!AK2/'Transpose of Peak Table Asx'!EA2</f>
        <v>8.3631498425608321E-3</v>
      </c>
      <c r="AL2">
        <f>'Transpose of Peak Table Asx'!AL2/'Transpose of Peak Table Asx'!EA2</f>
        <v>2.5035969553057953E-3</v>
      </c>
      <c r="AM2">
        <f>'Transpose of Peak Table Asx'!AM2/'Transpose of Peak Table Asx'!EA2</f>
        <v>4.7434965788782787E-4</v>
      </c>
      <c r="AN2">
        <f>'Transpose of Peak Table Asx'!AN2/'Transpose of Peak Table Asx'!EA2</f>
        <v>1.9337026333694396E-3</v>
      </c>
      <c r="AO2">
        <f>'Transpose of Peak Table Asx'!AO2/'Transpose of Peak Table Asx'!EA2</f>
        <v>4.5630374698992139E-4</v>
      </c>
      <c r="AP2">
        <f>'Transpose of Peak Table Asx'!AP2/'Transpose of Peak Table Asx'!EA2</f>
        <v>5.0838651616751827E-3</v>
      </c>
      <c r="AQ2">
        <f>'Transpose of Peak Table Asx'!AQ2/'Transpose of Peak Table Asx'!EA2</f>
        <v>2.4423936278689801E-3</v>
      </c>
      <c r="AR2">
        <f>'Transpose of Peak Table Asx'!AR2/'Transpose of Peak Table Asx'!EA2</f>
        <v>2.2201180800920386E-2</v>
      </c>
      <c r="AS2">
        <f>'Transpose of Peak Table Asx'!AS2/'Transpose of Peak Table Asx'!EA2</f>
        <v>8.5013426910947112E-3</v>
      </c>
      <c r="AT2">
        <f>'Transpose of Peak Table Asx'!AT2/'Transpose of Peak Table Asx'!EA2</f>
        <v>3.1010407313395546E-2</v>
      </c>
      <c r="AU2">
        <f>'Transpose of Peak Table Asx'!AU2/'Transpose of Peak Table Asx'!EA2</f>
        <v>2.604785607947907E-2</v>
      </c>
      <c r="AV2">
        <f>'Transpose of Peak Table Asx'!AV2/'Transpose of Peak Table Asx'!EA2</f>
        <v>2.2278870516091089E-2</v>
      </c>
      <c r="AW2">
        <f>'Transpose of Peak Table Asx'!AW2/'Transpose of Peak Table Asx'!EA2</f>
        <v>1.0495601502832906E-2</v>
      </c>
      <c r="AX2">
        <f>'Transpose of Peak Table Asx'!AX2/'Transpose of Peak Table Asx'!EA2</f>
        <v>1.6393601410131454E-2</v>
      </c>
      <c r="AY2">
        <f>'Transpose of Peak Table Asx'!AY2/'Transpose of Peak Table Asx'!EA2</f>
        <v>5.0176225587083819E-3</v>
      </c>
      <c r="AZ2">
        <f>'Transpose of Peak Table Asx'!AZ2/'Transpose of Peak Table Asx'!EA2</f>
        <v>3.9102656312465468E-3</v>
      </c>
      <c r="BA2">
        <f>'Transpose of Peak Table Asx'!BA2/'Transpose of Peak Table Asx'!EA2</f>
        <v>7.406727173972903E-3</v>
      </c>
      <c r="BB2">
        <f>'Transpose of Peak Table Asx'!BB2/'Transpose of Peak Table Asx'!EA2</f>
        <v>6.107453416326983E-3</v>
      </c>
      <c r="BC2">
        <f>'Transpose of Peak Table Asx'!BC2/'Transpose of Peak Table Asx'!EA2</f>
        <v>2.9117040102268222E-3</v>
      </c>
      <c r="BD2">
        <f>'Transpose of Peak Table Asx'!BD2/'Transpose of Peak Table Asx'!EA2</f>
        <v>2.5664234599133214E-3</v>
      </c>
      <c r="BE2">
        <f>'Transpose of Peak Table Asx'!BE2/'Transpose of Peak Table Asx'!EA2</f>
        <v>7.4749854871516983E-3</v>
      </c>
      <c r="BF2">
        <f>'Transpose of Peak Table Asx'!BF2/'Transpose of Peak Table Asx'!EA2</f>
        <v>4.2655080336077454E-3</v>
      </c>
      <c r="BG2">
        <f>'Transpose of Peak Table Asx'!BG2/'Transpose of Peak Table Asx'!EA2</f>
        <v>1.641144575000816E-2</v>
      </c>
      <c r="BH2">
        <f>'Transpose of Peak Table Asx'!BH2/'Transpose of Peak Table Asx'!EA2</f>
        <v>7.5598468870766563E-3</v>
      </c>
      <c r="BI2">
        <f>'Transpose of Peak Table Asx'!BI2/'Transpose of Peak Table Asx'!EA2</f>
        <v>1.7185648215431809E-2</v>
      </c>
      <c r="BJ2">
        <f>'Transpose of Peak Table Asx'!BJ2/'Transpose of Peak Table Asx'!EA2</f>
        <v>7.0065344338842324E-3</v>
      </c>
      <c r="BK2">
        <f>'Transpose of Peak Table Asx'!BK2/'Transpose of Peak Table Asx'!EA2</f>
        <v>2.738978863061146E-3</v>
      </c>
      <c r="BL2">
        <f>'Transpose of Peak Table Asx'!BL2/'Transpose of Peak Table Asx'!EA2</f>
        <v>1.2069117939321201E-2</v>
      </c>
      <c r="BM2">
        <f>'Transpose of Peak Table Asx'!BM2/'Transpose of Peak Table Asx'!EA2</f>
        <v>1.1996552371689409E-3</v>
      </c>
      <c r="BN2">
        <f>'Transpose of Peak Table Asx'!BN2/'Transpose of Peak Table Asx'!EA2</f>
        <v>4.6605766261575039E-3</v>
      </c>
      <c r="BO2">
        <f>'Transpose of Peak Table Asx'!BO2/'Transpose of Peak Table Asx'!EA2</f>
        <v>1.3503879250216482E-3</v>
      </c>
      <c r="BP2">
        <f>'Transpose of Peak Table Asx'!BP2/'Transpose of Peak Table Asx'!EA2</f>
        <v>1.5649549725878793E-3</v>
      </c>
      <c r="BQ2">
        <f>'Transpose of Peak Table Asx'!BQ2/'Transpose of Peak Table Asx'!EA2</f>
        <v>7.072246586795246E-3</v>
      </c>
      <c r="BR2">
        <f>'Transpose of Peak Table Asx'!BR2/'Transpose of Peak Table Asx'!EA2</f>
        <v>2.6799503808530613E-3</v>
      </c>
      <c r="BS2">
        <f>'Transpose of Peak Table Asx'!BS2/'Transpose of Peak Table Asx'!EA2</f>
        <v>2.5417257053158343E-3</v>
      </c>
      <c r="BT2">
        <f>'Transpose of Peak Table Asx'!BT2/'Transpose of Peak Table Asx'!EA2</f>
        <v>2.6102280255202912E-3</v>
      </c>
      <c r="BU2">
        <f>'Transpose of Peak Table Asx'!BU2/'Transpose of Peak Table Asx'!EA2</f>
        <v>9.0361848733445972E-3</v>
      </c>
      <c r="BV2">
        <f>'Transpose of Peak Table Asx'!BV2/'Transpose of Peak Table Asx'!EA2</f>
        <v>3.6717965041665099E-3</v>
      </c>
      <c r="BW2">
        <f>'Transpose of Peak Table Asx'!BW2/'Transpose of Peak Table Asx'!EA2</f>
        <v>7.4483675033522583E-3</v>
      </c>
      <c r="BX2">
        <f>'Transpose of Peak Table Asx'!BX2/'Transpose of Peak Table Asx'!EA2</f>
        <v>5.692811216718649E-3</v>
      </c>
      <c r="BY2">
        <f>'Transpose of Peak Table Asx'!BY2/'Transpose of Peak Table Asx'!EA2</f>
        <v>2.9982310233269546E-3</v>
      </c>
      <c r="BZ2">
        <f>'Transpose of Peak Table Asx'!BZ2/'Transpose of Peak Table Asx'!EA2</f>
        <v>4.9137922647884465E-3</v>
      </c>
      <c r="CA2">
        <f>'Transpose of Peak Table Asx'!CA2/'Transpose of Peak Table Asx'!EA2</f>
        <v>1.610446369372255E-3</v>
      </c>
      <c r="CB2">
        <f>'Transpose of Peak Table Asx'!CB2/'Transpose of Peak Table Asx'!EA2</f>
        <v>1.6711829007599768E-3</v>
      </c>
      <c r="CC2">
        <f>'Transpose of Peak Table Asx'!CC2/'Transpose of Peak Table Asx'!EA2</f>
        <v>8.1512138272713094E-4</v>
      </c>
      <c r="CD2">
        <f>'Transpose of Peak Table Asx'!CD2/'Transpose of Peak Table Asx'!EA2</f>
        <v>1.766791218815199E-3</v>
      </c>
      <c r="CE2">
        <f>'Transpose of Peak Table Asx'!CE2/'Transpose of Peak Table Asx'!EA2</f>
        <v>9.7976247104259871E-4</v>
      </c>
      <c r="CF2">
        <f>'Transpose of Peak Table Asx'!CF2/'Transpose of Peak Table Asx'!EA2</f>
        <v>3.4730156502605289E-3</v>
      </c>
      <c r="CG2">
        <f>'Transpose of Peak Table Asx'!CG2/'Transpose of Peak Table Asx'!EA2</f>
        <v>7.8674973104325592E-3</v>
      </c>
      <c r="CH2">
        <f>'Transpose of Peak Table Asx'!CH2/'Transpose of Peak Table Asx'!EA2</f>
        <v>1.596081781861517E-3</v>
      </c>
      <c r="CI2">
        <f>'Transpose of Peak Table Asx'!CI2/'Transpose of Peak Table Asx'!EA2</f>
        <v>2.6371536703520887E-3</v>
      </c>
      <c r="CJ2">
        <f>'Transpose of Peak Table Asx'!CJ2/'Transpose of Peak Table Asx'!EA2</f>
        <v>1.9251093424656745E-3</v>
      </c>
      <c r="CK2">
        <f>'Transpose of Peak Table Asx'!CK2/'Transpose of Peak Table Asx'!EA2</f>
        <v>2.1924349525805761E-3</v>
      </c>
      <c r="CL2">
        <f>'Transpose of Peak Table Asx'!CL2/'Transpose of Peak Table Asx'!EA2</f>
        <v>3.1577267461012793E-3</v>
      </c>
      <c r="CM2">
        <f>'Transpose of Peak Table Asx'!CM2/'Transpose of Peak Table Asx'!EA2</f>
        <v>8.5654953208417074E-4</v>
      </c>
      <c r="CN2">
        <f>'Transpose of Peak Table Asx'!CN2/'Transpose of Peak Table Asx'!EA2</f>
        <v>1.4596182005095057E-3</v>
      </c>
      <c r="CO2">
        <f>'Transpose of Peak Table Asx'!CO2/'Transpose of Peak Table Asx'!EA2</f>
        <v>7.7583625159547429E-4</v>
      </c>
      <c r="CP2">
        <f>'Transpose of Peak Table Asx'!CP2/'Transpose of Peak Table Asx'!EA2</f>
        <v>6.6437808587330768E-4</v>
      </c>
      <c r="CQ2">
        <f>'Transpose of Peak Table Asx'!CQ2/'Transpose of Peak Table Asx'!EA2</f>
        <v>1.1400220418972581E-3</v>
      </c>
      <c r="CR2">
        <f>'Transpose of Peak Table Asx'!CR2/'Transpose of Peak Table Asx'!EA2</f>
        <v>1.4023508124866371E-3</v>
      </c>
      <c r="CS2">
        <f>'Transpose of Peak Table Asx'!CS2/'Transpose of Peak Table Asx'!EA2</f>
        <v>2.2539035050452853E-3</v>
      </c>
      <c r="CT2">
        <f>'Transpose of Peak Table Asx'!CT2/'Transpose of Peak Table Asx'!EA2</f>
        <v>2.3423931833518332E-3</v>
      </c>
      <c r="CU2">
        <f>'Transpose of Peak Table Asx'!CU2/'Transpose of Peak Table Asx'!EA2</f>
        <v>2.1523753643674691E-3</v>
      </c>
      <c r="CV2">
        <f>'Transpose of Peak Table Asx'!CV2/'Transpose of Peak Table Asx'!EA2</f>
        <v>7.238309281260225E-4</v>
      </c>
      <c r="CW2">
        <f>'Transpose of Peak Table Asx'!CW2/'Transpose of Peak Table Asx'!EA2</f>
        <v>9.2655833044706616E-4</v>
      </c>
      <c r="CX2">
        <f>'Transpose of Peak Table Asx'!CX2/'Transpose of Peak Table Asx'!EA2</f>
        <v>3.9050672206998241E-4</v>
      </c>
      <c r="CY2">
        <f>'Transpose of Peak Table Asx'!CY2/'Transpose of Peak Table Asx'!EA2</f>
        <v>2.413080957786137E-3</v>
      </c>
      <c r="CZ2">
        <f>'Transpose of Peak Table Asx'!CZ2/'Transpose of Peak Table Asx'!EA2</f>
        <v>7.4182379401835016E-4</v>
      </c>
      <c r="DA2">
        <f>'Transpose of Peak Table Asx'!DA2/'Transpose of Peak Table Asx'!EA2</f>
        <v>7.5457581335949277E-4</v>
      </c>
      <c r="DB2">
        <f>'Transpose of Peak Table Asx'!DB2/'Transpose of Peak Table Asx'!EA2</f>
        <v>7.747329154794354E-4</v>
      </c>
      <c r="DC2">
        <f>'Transpose of Peak Table Asx'!DC2/'Transpose of Peak Table Asx'!EA2</f>
        <v>8.2144434739212337E-4</v>
      </c>
      <c r="DD2">
        <f>'Transpose of Peak Table Asx'!DD2/'Transpose of Peak Table Asx'!EA2</f>
        <v>5.9217322427945003E-4</v>
      </c>
      <c r="DE2">
        <f>'Transpose of Peak Table Asx'!DE2/'Transpose of Peak Table Asx'!EA2</f>
        <v>4.5099924643204176E-4</v>
      </c>
      <c r="DF2">
        <f>'Transpose of Peak Table Asx'!DF2/'Transpose of Peak Table Asx'!EA2</f>
        <v>3.3000358870680742E-4</v>
      </c>
      <c r="DG2">
        <f>'Transpose of Peak Table Asx'!DG2/'Transpose of Peak Table Asx'!EA2</f>
        <v>4.318924354225593E-4</v>
      </c>
      <c r="DH2">
        <f>'Transpose of Peak Table Asx'!DH2/'Transpose of Peak Table Asx'!EA2</f>
        <v>4.8242947313759006E-3</v>
      </c>
      <c r="DI2">
        <f>'Transpose of Peak Table Asx'!DI2/'Transpose of Peak Table Asx'!EA2</f>
        <v>1.1442338153402145E-3</v>
      </c>
      <c r="DJ2">
        <f>'Transpose of Peak Table Asx'!DJ2/'Transpose of Peak Table Asx'!EA2</f>
        <v>2.8755697524265465E-4</v>
      </c>
      <c r="DK2">
        <f>'Transpose of Peak Table Asx'!DK2/'Transpose of Peak Table Asx'!EA2</f>
        <v>1.5157610344141037E-3</v>
      </c>
      <c r="DL2">
        <f>'Transpose of Peak Table Asx'!DL2/'Transpose of Peak Table Asx'!EA2</f>
        <v>6.2401083662784376E-4</v>
      </c>
      <c r="DM2">
        <f>'Transpose of Peak Table Asx'!DM2/'Transpose of Peak Table Asx'!EA2</f>
        <v>5.4653330147945379E-4</v>
      </c>
      <c r="DN2">
        <f>'Transpose of Peak Table Asx'!DN2/'Transpose of Peak Table Asx'!EA2</f>
        <v>3.8626312162367871E-4</v>
      </c>
      <c r="DO2">
        <f>'Transpose of Peak Table Asx'!DO2/'Transpose of Peak Table Asx'!EA2</f>
        <v>3.2575998826050371E-4</v>
      </c>
      <c r="DP2">
        <f>'Transpose of Peak Table Asx'!DP2/'Transpose of Peak Table Asx'!EA2</f>
        <v>5.4544057436453066E-4</v>
      </c>
      <c r="DQ2">
        <f>'Transpose of Peak Table Asx'!DQ2/'Transpose of Peak Table Asx'!EA2</f>
        <v>4.6266914765937694E-4</v>
      </c>
      <c r="DR2">
        <f>'Transpose of Peak Table Asx'!DR2/'Transpose of Peak Table Asx'!EA2</f>
        <v>4.3929751820135927E-4</v>
      </c>
      <c r="DS2">
        <f>'Transpose of Peak Table Asx'!DS2/'Transpose of Peak Table Asx'!EA2</f>
        <v>3.735111022825361E-4</v>
      </c>
      <c r="DT2">
        <f>'Transpose of Peak Table Asx'!DT2/'Transpose of Peak Table Asx'!EA2</f>
        <v>4.6262989435524853E-3</v>
      </c>
      <c r="DU2">
        <f>'Transpose of Peak Table Asx'!DU2/'Transpose of Peak Table Asx'!EA2</f>
        <v>5.9639560672352233E-4</v>
      </c>
      <c r="DV2">
        <f>'Transpose of Peak Table Asx'!DV2/'Transpose of Peak Table Asx'!EA2</f>
        <v>3.2575998826050371E-4</v>
      </c>
      <c r="DW2">
        <f>'Transpose of Peak Table Asx'!DW2/'Transpose of Peak Table Asx'!EA2</f>
        <v>2.0795763987111295E-4</v>
      </c>
      <c r="DX2">
        <f>'Transpose of Peak Table Asx'!DX2/'Transpose of Peak Table Asx'!EA2</f>
        <v>1.4642543339970926E-4</v>
      </c>
      <c r="DY2">
        <f>'Transpose of Peak Table Asx'!DY2/'Transpose of Peak Table Asx'!EA2</f>
        <v>2.4085615233108239E-4</v>
      </c>
      <c r="DZ2">
        <f>'Transpose of Peak Table Asx'!DZ2/'Transpose of Peak Table Asx'!EA2</f>
        <v>2.1238795873705402E-3</v>
      </c>
    </row>
    <row r="3" spans="1:131" x14ac:dyDescent="0.2">
      <c r="A3" s="2">
        <v>40</v>
      </c>
      <c r="B3">
        <f>'Transpose of Peak Table Asx'!B3/'Transpose of Peak Table Asx'!EA3</f>
        <v>1.8112044881951252E-3</v>
      </c>
      <c r="C3">
        <f>'Transpose of Peak Table Asx'!C3/'Transpose of Peak Table Asx'!EA3</f>
        <v>2.8161436796029799E-3</v>
      </c>
      <c r="D3">
        <f>'Transpose of Peak Table Asx'!D3/'Transpose of Peak Table Asx'!EA3</f>
        <v>2.9768416753167749E-2</v>
      </c>
      <c r="E3">
        <f>'Transpose of Peak Table Asx'!E3/'Transpose of Peak Table Asx'!EA3</f>
        <v>8.8367369473580141E-4</v>
      </c>
      <c r="F3">
        <f>'Transpose of Peak Table Asx'!F3/'Transpose of Peak Table Asx'!EA3</f>
        <v>2.9654425418577407E-2</v>
      </c>
      <c r="G3">
        <f>'Transpose of Peak Table Asx'!G3/'Transpose of Peak Table Asx'!EA3</f>
        <v>6.5972672714261788E-3</v>
      </c>
      <c r="H3">
        <f>'Transpose of Peak Table Asx'!H3/'Transpose of Peak Table Asx'!EA3</f>
        <v>5.7122306656417751E-2</v>
      </c>
      <c r="I3">
        <f>'Transpose of Peak Table Asx'!I3/'Transpose of Peak Table Asx'!EA3</f>
        <v>1.6492240126294997E-2</v>
      </c>
      <c r="J3">
        <f>'Transpose of Peak Table Asx'!J3/'Transpose of Peak Table Asx'!EA3</f>
        <v>1.0746226590290255E-3</v>
      </c>
      <c r="K3">
        <f>'Transpose of Peak Table Asx'!K3/'Transpose of Peak Table Asx'!EA3</f>
        <v>1.838692512586531E-4</v>
      </c>
      <c r="L3">
        <f>'Transpose of Peak Table Asx'!L3/'Transpose of Peak Table Asx'!EA3</f>
        <v>5.9329055860871452E-4</v>
      </c>
      <c r="M3">
        <f>'Transpose of Peak Table Asx'!M3/'Transpose of Peak Table Asx'!EA3</f>
        <v>3.056704550555818E-2</v>
      </c>
      <c r="N3">
        <f>'Transpose of Peak Table Asx'!N3/'Transpose of Peak Table Asx'!EA3</f>
        <v>3.6043481953480005E-2</v>
      </c>
      <c r="O3">
        <f>'Transpose of Peak Table Asx'!O3/'Transpose of Peak Table Asx'!EA3</f>
        <v>3.1986514711100093E-3</v>
      </c>
      <c r="P3">
        <f>'Transpose of Peak Table Asx'!P3/'Transpose of Peak Table Asx'!EA3</f>
        <v>1.0234030122932714E-3</v>
      </c>
      <c r="Q3">
        <f>'Transpose of Peak Table Asx'!Q3/'Transpose of Peak Table Asx'!EA3</f>
        <v>9.5372369881083469E-2</v>
      </c>
      <c r="R3">
        <f>'Transpose of Peak Table Asx'!R3/'Transpose of Peak Table Asx'!EA3</f>
        <v>1.4139892778497361E-2</v>
      </c>
      <c r="S3">
        <f>'Transpose of Peak Table Asx'!S3/'Transpose of Peak Table Asx'!EA3</f>
        <v>0.11427287913341547</v>
      </c>
      <c r="T3">
        <f>'Transpose of Peak Table Asx'!T3/'Transpose of Peak Table Asx'!EA3</f>
        <v>1.0862365702992208E-3</v>
      </c>
      <c r="U3">
        <f>'Transpose of Peak Table Asx'!U3/'Transpose of Peak Table Asx'!EA3</f>
        <v>3.2513471628854303E-3</v>
      </c>
      <c r="V3">
        <f>'Transpose of Peak Table Asx'!V3/'Transpose of Peak Table Asx'!EA3</f>
        <v>6.9071836981979631E-4</v>
      </c>
      <c r="W3">
        <f>'Transpose of Peak Table Asx'!W3/'Transpose of Peak Table Asx'!EA3</f>
        <v>2.6394672753699621E-2</v>
      </c>
      <c r="X3">
        <f>'Transpose of Peak Table Asx'!X3/'Transpose of Peak Table Asx'!EA3</f>
        <v>7.207077160448893E-4</v>
      </c>
      <c r="Y3">
        <f>'Transpose of Peak Table Asx'!Y3/'Transpose of Peak Table Asx'!EA3</f>
        <v>9.4581784248370273E-5</v>
      </c>
      <c r="Z3">
        <f>'Transpose of Peak Table Asx'!Z3/'Transpose of Peak Table Asx'!EA3</f>
        <v>1.5204147767876512E-4</v>
      </c>
      <c r="AA3">
        <f>'Transpose of Peak Table Asx'!AA3/'Transpose of Peak Table Asx'!EA3</f>
        <v>8.4629528471932098E-4</v>
      </c>
      <c r="AB3">
        <f>'Transpose of Peak Table Asx'!AB3/'Transpose of Peak Table Asx'!EA3</f>
        <v>3.3697312782225647E-3</v>
      </c>
      <c r="AC3">
        <f>'Transpose of Peak Table Asx'!AC3/'Transpose of Peak Table Asx'!EA3</f>
        <v>2.3498548645570008E-3</v>
      </c>
      <c r="AD3">
        <f>'Transpose of Peak Table Asx'!AD3/'Transpose of Peak Table Asx'!EA3</f>
        <v>1.4551320446470204E-2</v>
      </c>
      <c r="AE3">
        <f>'Transpose of Peak Table Asx'!AE3/'Transpose of Peak Table Asx'!EA3</f>
        <v>9.4728770050823349E-3</v>
      </c>
      <c r="AF3">
        <f>'Transpose of Peak Table Asx'!AF3/'Transpose of Peak Table Asx'!EA3</f>
        <v>7.9229519338130036E-2</v>
      </c>
      <c r="AG3">
        <f>'Transpose of Peak Table Asx'!AG3/'Transpose of Peak Table Asx'!EA3</f>
        <v>1.512021648825568E-2</v>
      </c>
      <c r="AH3">
        <f>'Transpose of Peak Table Asx'!AH3/'Transpose of Peak Table Asx'!EA3</f>
        <v>5.4630362569958422E-2</v>
      </c>
      <c r="AI3">
        <f>'Transpose of Peak Table Asx'!AI3/'Transpose of Peak Table Asx'!EA3</f>
        <v>7.1068563538334113E-3</v>
      </c>
      <c r="AJ3">
        <f>'Transpose of Peak Table Asx'!AJ3/'Transpose of Peak Table Asx'!EA3</f>
        <v>5.2171121277791114E-3</v>
      </c>
      <c r="AK3">
        <f>'Transpose of Peak Table Asx'!AK3/'Transpose of Peak Table Asx'!EA3</f>
        <v>7.2124952179897063E-3</v>
      </c>
      <c r="AL3">
        <f>'Transpose of Peak Table Asx'!AL3/'Transpose of Peak Table Asx'!EA3</f>
        <v>2.4349793542398392E-3</v>
      </c>
      <c r="AM3">
        <f>'Transpose of Peak Table Asx'!AM3/'Transpose of Peak Table Asx'!EA3</f>
        <v>5.5528460848554924E-4</v>
      </c>
      <c r="AN3">
        <f>'Transpose of Peak Table Asx'!AN3/'Transpose of Peak Table Asx'!EA3</f>
        <v>2.3595596397279861E-3</v>
      </c>
      <c r="AO3">
        <f>'Transpose of Peak Table Asx'!AO3/'Transpose of Peak Table Asx'!EA3</f>
        <v>4.9688802419165304E-4</v>
      </c>
      <c r="AP3">
        <f>'Transpose of Peak Table Asx'!AP3/'Transpose of Peak Table Asx'!EA3</f>
        <v>5.2757650312715131E-3</v>
      </c>
      <c r="AQ3">
        <f>'Transpose of Peak Table Asx'!AQ3/'Transpose of Peak Table Asx'!EA3</f>
        <v>2.5234448320962956E-3</v>
      </c>
      <c r="AR3">
        <f>'Transpose of Peak Table Asx'!AR3/'Transpose of Peak Table Asx'!EA3</f>
        <v>2.1524943848639292E-2</v>
      </c>
      <c r="AS3">
        <f>'Transpose of Peak Table Asx'!AS3/'Transpose of Peak Table Asx'!EA3</f>
        <v>7.7810112002739493E-3</v>
      </c>
      <c r="AT3">
        <f>'Transpose of Peak Table Asx'!AT3/'Transpose of Peak Table Asx'!EA3</f>
        <v>2.746880929011079E-2</v>
      </c>
      <c r="AU3">
        <f>'Transpose of Peak Table Asx'!AU3/'Transpose of Peak Table Asx'!EA3</f>
        <v>2.0972796940687165E-2</v>
      </c>
      <c r="AV3">
        <f>'Transpose of Peak Table Asx'!AV3/'Transpose of Peak Table Asx'!EA3</f>
        <v>1.8965322655181575E-2</v>
      </c>
      <c r="AW3">
        <f>'Transpose of Peak Table Asx'!AW3/'Transpose of Peak Table Asx'!EA3</f>
        <v>8.7820614107389679E-3</v>
      </c>
      <c r="AX3">
        <f>'Transpose of Peak Table Asx'!AX3/'Transpose of Peak Table Asx'!EA3</f>
        <v>1.5524546766007846E-2</v>
      </c>
      <c r="AY3">
        <f>'Transpose of Peak Table Asx'!AY3/'Transpose of Peak Table Asx'!EA3</f>
        <v>4.4947162404613099E-3</v>
      </c>
      <c r="AZ3">
        <f>'Transpose of Peak Table Asx'!AZ3/'Transpose of Peak Table Asx'!EA3</f>
        <v>3.6472365842730343E-3</v>
      </c>
      <c r="BA3">
        <f>'Transpose of Peak Table Asx'!BA3/'Transpose of Peak Table Asx'!EA3</f>
        <v>7.2020391624093103E-3</v>
      </c>
      <c r="BB3">
        <f>'Transpose of Peak Table Asx'!BB3/'Transpose of Peak Table Asx'!EA3</f>
        <v>5.9937151062842099E-3</v>
      </c>
      <c r="BC3">
        <f>'Transpose of Peak Table Asx'!BC3/'Transpose of Peak Table Asx'!EA3</f>
        <v>2.8617773355299339E-3</v>
      </c>
      <c r="BD3">
        <f>'Transpose of Peak Table Asx'!BD3/'Transpose of Peak Table Asx'!EA3</f>
        <v>2.4864288043949427E-3</v>
      </c>
      <c r="BE3">
        <f>'Transpose of Peak Table Asx'!BE3/'Transpose of Peak Table Asx'!EA3</f>
        <v>6.6159343799517892E-3</v>
      </c>
      <c r="BF3">
        <f>'Transpose of Peak Table Asx'!BF3/'Transpose of Peak Table Asx'!EA3</f>
        <v>3.7434977012012656E-3</v>
      </c>
      <c r="BG3">
        <f>'Transpose of Peak Table Asx'!BG3/'Transpose of Peak Table Asx'!EA3</f>
        <v>1.4081496194203466E-2</v>
      </c>
      <c r="BH3">
        <f>'Transpose of Peak Table Asx'!BH3/'Transpose of Peak Table Asx'!EA3</f>
        <v>6.4674460166798875E-3</v>
      </c>
      <c r="BI3">
        <f>'Transpose of Peak Table Asx'!BI3/'Transpose of Peak Table Asx'!EA3</f>
        <v>1.3697052750818072E-2</v>
      </c>
      <c r="BJ3">
        <f>'Transpose of Peak Table Asx'!BJ3/'Transpose of Peak Table Asx'!EA3</f>
        <v>5.9964904245025062E-3</v>
      </c>
      <c r="BK3">
        <f>'Transpose of Peak Table Asx'!BK3/'Transpose of Peak Table Asx'!EA3</f>
        <v>2.3635458451943922E-3</v>
      </c>
      <c r="BL3">
        <f>'Transpose of Peak Table Asx'!BL3/'Transpose of Peak Table Asx'!EA3</f>
        <v>8.0390450858310852E-3</v>
      </c>
      <c r="BM3">
        <f>'Transpose of Peak Table Asx'!BM3/'Transpose of Peak Table Asx'!EA3</f>
        <v>1.0711579305526812E-3</v>
      </c>
      <c r="BN3">
        <f>'Transpose of Peak Table Asx'!BN3/'Transpose of Peak Table Asx'!EA3</f>
        <v>3.8626330969478108E-3</v>
      </c>
      <c r="BO3">
        <f>'Transpose of Peak Table Asx'!BO3/'Transpose of Peak Table Asx'!EA3</f>
        <v>1.3383485985115854E-3</v>
      </c>
      <c r="BP3">
        <f>'Transpose of Peak Table Asx'!BP3/'Transpose of Peak Table Asx'!EA3</f>
        <v>1.6278390367404304E-3</v>
      </c>
      <c r="BQ3">
        <f>'Transpose of Peak Table Asx'!BQ3/'Transpose of Peak Table Asx'!EA3</f>
        <v>6.5980804219869542E-3</v>
      </c>
      <c r="BR3">
        <f>'Transpose of Peak Table Asx'!BR3/'Transpose of Peak Table Asx'!EA3</f>
        <v>2.3054232572851051E-3</v>
      </c>
      <c r="BS3">
        <f>'Transpose of Peak Table Asx'!BS3/'Transpose of Peak Table Asx'!EA3</f>
        <v>2.2752836549781298E-3</v>
      </c>
      <c r="BT3">
        <f>'Transpose of Peak Table Asx'!BT3/'Transpose of Peak Table Asx'!EA3</f>
        <v>1.9409638727900535E-3</v>
      </c>
      <c r="BU3">
        <f>'Transpose of Peak Table Asx'!BU3/'Transpose of Peak Table Asx'!EA3</f>
        <v>7.1293328959643907E-3</v>
      </c>
      <c r="BV3">
        <f>'Transpose of Peak Table Asx'!BV3/'Transpose of Peak Table Asx'!EA3</f>
        <v>3.2382925609477759E-3</v>
      </c>
      <c r="BW3">
        <f>'Transpose of Peak Table Asx'!BW3/'Transpose of Peak Table Asx'!EA3</f>
        <v>5.95740616602701E-3</v>
      </c>
      <c r="BX3">
        <f>'Transpose of Peak Table Asx'!BX3/'Transpose of Peak Table Asx'!EA3</f>
        <v>5.024483830806027E-3</v>
      </c>
      <c r="BY3">
        <f>'Transpose of Peak Table Asx'!BY3/'Transpose of Peak Table Asx'!EA3</f>
        <v>2.5006059076501889E-3</v>
      </c>
      <c r="BZ3">
        <f>'Transpose of Peak Table Asx'!BZ3/'Transpose of Peak Table Asx'!EA3</f>
        <v>4.2129153781876169E-3</v>
      </c>
      <c r="CA3">
        <f>'Transpose of Peak Table Asx'!CA3/'Transpose of Peak Table Asx'!EA3</f>
        <v>1.4700082806126716E-3</v>
      </c>
      <c r="CB3">
        <f>'Transpose of Peak Table Asx'!CB3/'Transpose of Peak Table Asx'!EA3</f>
        <v>1.4312422114870428E-3</v>
      </c>
      <c r="CC3">
        <f>'Transpose of Peak Table Asx'!CC3/'Transpose of Peak Table Asx'!EA3</f>
        <v>6.8705919229631012E-4</v>
      </c>
      <c r="CD3">
        <f>'Transpose of Peak Table Asx'!CD3/'Transpose of Peak Table Asx'!EA3</f>
        <v>1.4073338172816564E-3</v>
      </c>
      <c r="CE3">
        <f>'Transpose of Peak Table Asx'!CE3/'Transpose of Peak Table Asx'!EA3</f>
        <v>8.1004821461348351E-4</v>
      </c>
      <c r="CF3">
        <f>'Transpose of Peak Table Asx'!CF3/'Transpose of Peak Table Asx'!EA3</f>
        <v>2.5835914578144674E-3</v>
      </c>
      <c r="CG3">
        <f>'Transpose of Peak Table Asx'!CG3/'Transpose of Peak Table Asx'!EA3</f>
        <v>5.996932354155101E-3</v>
      </c>
      <c r="CH3">
        <f>'Transpose of Peak Table Asx'!CH3/'Transpose of Peak Table Asx'!EA3</f>
        <v>1.288092358418488E-3</v>
      </c>
      <c r="CI3">
        <f>'Transpose of Peak Table Asx'!CI3/'Transpose of Peak Table Asx'!EA3</f>
        <v>2.2546985717602571E-3</v>
      </c>
      <c r="CJ3">
        <f>'Transpose of Peak Table Asx'!CJ3/'Transpose of Peak Table Asx'!EA3</f>
        <v>1.6357407389288282E-3</v>
      </c>
      <c r="CK3">
        <f>'Transpose of Peak Table Asx'!CK3/'Transpose of Peak Table Asx'!EA3</f>
        <v>1.7460110258443191E-3</v>
      </c>
      <c r="CL3">
        <f>'Transpose of Peak Table Asx'!CL3/'Transpose of Peak Table Asx'!EA3</f>
        <v>2.5253628067885576E-3</v>
      </c>
      <c r="CM3">
        <f>'Transpose of Peak Table Asx'!CM3/'Transpose of Peak Table Asx'!EA3</f>
        <v>6.8087217715998092E-4</v>
      </c>
      <c r="CN3">
        <f>'Transpose of Peak Table Asx'!CN3/'Transpose of Peak Table Asx'!EA3</f>
        <v>1.2142812678420803E-3</v>
      </c>
      <c r="CO3">
        <f>'Transpose of Peak Table Asx'!CO3/'Transpose of Peak Table Asx'!EA3</f>
        <v>5.7117639879286349E-4</v>
      </c>
      <c r="CP3">
        <f>'Transpose of Peak Table Asx'!CP3/'Transpose of Peak Table Asx'!EA3</f>
        <v>4.9158486836051369E-4</v>
      </c>
      <c r="CQ3">
        <f>'Transpose of Peak Table Asx'!CQ3/'Transpose of Peak Table Asx'!EA3</f>
        <v>8.7192720456982775E-4</v>
      </c>
      <c r="CR3">
        <f>'Transpose of Peak Table Asx'!CR3/'Transpose of Peak Table Asx'!EA3</f>
        <v>1.1249584464595899E-3</v>
      </c>
      <c r="CS3">
        <f>'Transpose of Peak Table Asx'!CS3/'Transpose of Peak Table Asx'!EA3</f>
        <v>1.7468064992189898E-3</v>
      </c>
      <c r="CT3">
        <f>'Transpose of Peak Table Asx'!CT3/'Transpose of Peak Table Asx'!EA3</f>
        <v>1.7372961730951467E-3</v>
      </c>
      <c r="CU3">
        <f>'Transpose of Peak Table Asx'!CU3/'Transpose of Peak Table Asx'!EA3</f>
        <v>1.6984770724112067E-3</v>
      </c>
      <c r="CV3">
        <f>'Transpose of Peak Table Asx'!CV3/'Transpose of Peak Table Asx'!EA3</f>
        <v>5.7826495042048644E-4</v>
      </c>
      <c r="CW3">
        <f>'Transpose of Peak Table Asx'!CW3/'Transpose of Peak Table Asx'!EA3</f>
        <v>6.8259570280510115E-4</v>
      </c>
      <c r="CX3">
        <f>'Transpose of Peak Table Asx'!CX3/'Transpose of Peak Table Asx'!EA3</f>
        <v>2.4576591840110121E-4</v>
      </c>
      <c r="CY3">
        <f>'Transpose of Peak Table Asx'!CY3/'Transpose of Peak Table Asx'!EA3</f>
        <v>1.7290232499985693E-3</v>
      </c>
      <c r="CZ3">
        <f>'Transpose of Peak Table Asx'!CZ3/'Transpose of Peak Table Asx'!EA3</f>
        <v>6.1714592125578969E-4</v>
      </c>
      <c r="DA3">
        <f>'Transpose of Peak Table Asx'!DA3/'Transpose of Peak Table Asx'!EA3</f>
        <v>6.4103663827507244E-4</v>
      </c>
      <c r="DB3">
        <f>'Transpose of Peak Table Asx'!DB3/'Transpose of Peak Table Asx'!EA3</f>
        <v>6.1183392683159844E-4</v>
      </c>
      <c r="DC3">
        <f>'Transpose of Peak Table Asx'!DC3/'Transpose of Peak Table Asx'!EA3</f>
        <v>6.6843627673595914E-4</v>
      </c>
      <c r="DD3">
        <f>'Transpose of Peak Table Asx'!DD3/'Transpose of Peak Table Asx'!EA3</f>
        <v>4.1376105653854382E-4</v>
      </c>
      <c r="DE3">
        <f>'Transpose of Peak Table Asx'!DE3/'Transpose of Peak Table Asx'!EA3</f>
        <v>3.5717638382028698E-4</v>
      </c>
      <c r="DF3">
        <f>'Transpose of Peak Table Asx'!DF3/'Transpose of Peak Table Asx'!EA3</f>
        <v>1.9889485944688125E-4</v>
      </c>
      <c r="DG3">
        <f>'Transpose of Peak Table Asx'!DG3/'Transpose of Peak Table Asx'!EA3</f>
        <v>3.1471578279896462E-4</v>
      </c>
      <c r="DH3">
        <f>'Transpose of Peak Table Asx'!DH3/'Transpose of Peak Table Asx'!EA3</f>
        <v>4.2447873447327648E-3</v>
      </c>
      <c r="DI3">
        <f>'Transpose of Peak Table Asx'!DI3/'Transpose of Peak Table Asx'!EA3</f>
        <v>9.6921359829207909E-4</v>
      </c>
      <c r="DJ3">
        <f>'Transpose of Peak Table Asx'!DJ3/'Transpose of Peak Table Asx'!EA3</f>
        <v>1.9977871875207114E-4</v>
      </c>
      <c r="DK3">
        <f>'Transpose of Peak Table Asx'!DK3/'Transpose of Peak Table Asx'!EA3</f>
        <v>1.1460384908883688E-3</v>
      </c>
      <c r="DL3">
        <f>'Transpose of Peak Table Asx'!DL3/'Transpose of Peak Table Asx'!EA3</f>
        <v>4.6503373483260943E-4</v>
      </c>
      <c r="DM3">
        <f>'Transpose of Peak Table Asx'!DM3/'Transpose of Peak Table Asx'!EA3</f>
        <v>3.5716754522723514E-4</v>
      </c>
      <c r="DN3">
        <f>'Transpose of Peak Table Asx'!DN3/'Transpose of Peak Table Asx'!EA3</f>
        <v>2.8642344643983617E-4</v>
      </c>
      <c r="DO3">
        <f>'Transpose of Peak Table Asx'!DO3/'Transpose of Peak Table Asx'!EA3</f>
        <v>2.7493327547236762E-4</v>
      </c>
      <c r="DP3">
        <f>'Transpose of Peak Table Asx'!DP3/'Transpose of Peak Table Asx'!EA3</f>
        <v>4.6501605764650563E-4</v>
      </c>
      <c r="DQ3">
        <f>'Transpose of Peak Table Asx'!DQ3/'Transpose of Peak Table Asx'!EA3</f>
        <v>3.2886637027505474E-4</v>
      </c>
      <c r="DR3">
        <f>'Transpose of Peak Table Asx'!DR3/'Transpose of Peak Table Asx'!EA3</f>
        <v>3.1382308490072281E-4</v>
      </c>
      <c r="DS3">
        <f>'Transpose of Peak Table Asx'!DS3/'Transpose of Peak Table Asx'!EA3</f>
        <v>2.5989882869108754E-4</v>
      </c>
      <c r="DT3">
        <f>'Transpose of Peak Table Asx'!DT3/'Transpose of Peak Table Asx'!EA3</f>
        <v>2.2095333612650535E-3</v>
      </c>
      <c r="DU3">
        <f>'Transpose of Peak Table Asx'!DU3/'Transpose of Peak Table Asx'!EA3</f>
        <v>5.3843825012862996E-4</v>
      </c>
      <c r="DV3">
        <f>'Transpose of Peak Table Asx'!DV3/'Transpose of Peak Table Asx'!EA3</f>
        <v>2.4840865772361899E-4</v>
      </c>
      <c r="DW3">
        <f>'Transpose of Peak Table Asx'!DW3/'Transpose of Peak Table Asx'!EA3</f>
        <v>7.9556176060142128E-5</v>
      </c>
      <c r="DX3">
        <f>'Transpose of Peak Table Asx'!DX3/'Transpose of Peak Table Asx'!EA3</f>
        <v>1.4673832184762577E-4</v>
      </c>
      <c r="DY3">
        <f>'Transpose of Peak Table Asx'!DY3/'Transpose of Peak Table Asx'!EA3</f>
        <v>1.7855725683446185E-4</v>
      </c>
      <c r="DZ3">
        <f>'Transpose of Peak Table Asx'!DZ3/'Transpose of Peak Table Asx'!EA3</f>
        <v>1.7049027295599371E-3</v>
      </c>
    </row>
    <row r="4" spans="1:131" x14ac:dyDescent="0.2">
      <c r="A4" s="2">
        <v>100</v>
      </c>
      <c r="B4">
        <f>'Transpose of Peak Table Asx'!B4/'Transpose of Peak Table Asx'!EA4</f>
        <v>5.6721464750842327E-3</v>
      </c>
      <c r="C4">
        <f>'Transpose of Peak Table Asx'!C4/'Transpose of Peak Table Asx'!EA4</f>
        <v>3.5222954732083587E-3</v>
      </c>
      <c r="D4">
        <f>'Transpose of Peak Table Asx'!D4/'Transpose of Peak Table Asx'!EA4</f>
        <v>2.5140083323100824E-2</v>
      </c>
      <c r="E4">
        <f>'Transpose of Peak Table Asx'!E4/'Transpose of Peak Table Asx'!EA4</f>
        <v>3.6124540559500321E-3</v>
      </c>
      <c r="F4">
        <f>'Transpose of Peak Table Asx'!F4/'Transpose of Peak Table Asx'!EA4</f>
        <v>2.9856296367250863E-2</v>
      </c>
      <c r="G4">
        <f>'Transpose of Peak Table Asx'!G4/'Transpose of Peak Table Asx'!EA4</f>
        <v>1.3049211980187547E-2</v>
      </c>
      <c r="H4">
        <f>'Transpose of Peak Table Asx'!H4/'Transpose of Peak Table Asx'!EA4</f>
        <v>7.8680014232191176E-2</v>
      </c>
      <c r="I4">
        <f>'Transpose of Peak Table Asx'!I4/'Transpose of Peak Table Asx'!EA4</f>
        <v>1.4865757634396246E-2</v>
      </c>
      <c r="J4">
        <f>'Transpose of Peak Table Asx'!J4/'Transpose of Peak Table Asx'!EA4</f>
        <v>2.2883051080441644E-3</v>
      </c>
      <c r="K4">
        <f>'Transpose of Peak Table Asx'!K4/'Transpose of Peak Table Asx'!EA4</f>
        <v>1.9127828114506211E-4</v>
      </c>
      <c r="L4">
        <f>'Transpose of Peak Table Asx'!L4/'Transpose of Peak Table Asx'!EA4</f>
        <v>1.8628881611707315E-3</v>
      </c>
      <c r="M4">
        <f>'Transpose of Peak Table Asx'!M4/'Transpose of Peak Table Asx'!EA4</f>
        <v>2.3630265339012139E-2</v>
      </c>
      <c r="N4">
        <f>'Transpose of Peak Table Asx'!N4/'Transpose of Peak Table Asx'!EA4</f>
        <v>1.5308117756083102E-2</v>
      </c>
      <c r="O4">
        <f>'Transpose of Peak Table Asx'!O4/'Transpose of Peak Table Asx'!EA4</f>
        <v>3.6069205093003684E-3</v>
      </c>
      <c r="P4">
        <f>'Transpose of Peak Table Asx'!P4/'Transpose of Peak Table Asx'!EA4</f>
        <v>2.4357067547595192E-4</v>
      </c>
      <c r="Q4">
        <f>'Transpose of Peak Table Asx'!Q4/'Transpose of Peak Table Asx'!EA4</f>
        <v>5.2124539000115093E-2</v>
      </c>
      <c r="R4">
        <f>'Transpose of Peak Table Asx'!R4/'Transpose of Peak Table Asx'!EA4</f>
        <v>1.0932791245605216E-2</v>
      </c>
      <c r="S4">
        <f>'Transpose of Peak Table Asx'!S4/'Transpose of Peak Table Asx'!EA4</f>
        <v>6.4018554988703902E-2</v>
      </c>
      <c r="T4">
        <f>'Transpose of Peak Table Asx'!T4/'Transpose of Peak Table Asx'!EA4</f>
        <v>1.1660851938634926E-3</v>
      </c>
      <c r="U4">
        <f>'Transpose of Peak Table Asx'!U4/'Transpose of Peak Table Asx'!EA4</f>
        <v>6.204106904457476E-3</v>
      </c>
      <c r="V4">
        <f>'Transpose of Peak Table Asx'!V4/'Transpose of Peak Table Asx'!EA4</f>
        <v>7.3256474262827344E-4</v>
      </c>
      <c r="W4">
        <f>'Transpose of Peak Table Asx'!W4/'Transpose of Peak Table Asx'!EA4</f>
        <v>1.6384846769318277E-2</v>
      </c>
      <c r="X4">
        <f>'Transpose of Peak Table Asx'!X4/'Transpose of Peak Table Asx'!EA4</f>
        <v>6.4192358314389675E-4</v>
      </c>
      <c r="Y4">
        <f>'Transpose of Peak Table Asx'!Y4/'Transpose of Peak Table Asx'!EA4</f>
        <v>7.6097621179770192E-5</v>
      </c>
      <c r="Z4">
        <f>'Transpose of Peak Table Asx'!Z4/'Transpose of Peak Table Asx'!EA4</f>
        <v>1.5242044483946857E-4</v>
      </c>
      <c r="AA4">
        <f>'Transpose of Peak Table Asx'!AA4/'Transpose of Peak Table Asx'!EA4</f>
        <v>1.814551003672194E-3</v>
      </c>
      <c r="AB4">
        <f>'Transpose of Peak Table Asx'!AB4/'Transpose of Peak Table Asx'!EA4</f>
        <v>4.5467775111001944E-3</v>
      </c>
      <c r="AC4">
        <f>'Transpose of Peak Table Asx'!AC4/'Transpose of Peak Table Asx'!EA4</f>
        <v>7.6508511620459359E-3</v>
      </c>
      <c r="AD4">
        <f>'Transpose of Peak Table Asx'!AD4/'Transpose of Peak Table Asx'!EA4</f>
        <v>1.2170945017961361E-2</v>
      </c>
      <c r="AE4">
        <f>'Transpose of Peak Table Asx'!AE4/'Transpose of Peak Table Asx'!EA4</f>
        <v>1.0832322552690024E-2</v>
      </c>
      <c r="AF4">
        <f>'Transpose of Peak Table Asx'!AF4/'Transpose of Peak Table Asx'!EA4</f>
        <v>5.0187470277530698E-2</v>
      </c>
      <c r="AG4">
        <f>'Transpose of Peak Table Asx'!AG4/'Transpose of Peak Table Asx'!EA4</f>
        <v>1.2150201787856377E-2</v>
      </c>
      <c r="AH4">
        <f>'Transpose of Peak Table Asx'!AH4/'Transpose of Peak Table Asx'!EA4</f>
        <v>3.0962869440221058E-2</v>
      </c>
      <c r="AI4">
        <f>'Transpose of Peak Table Asx'!AI4/'Transpose of Peak Table Asx'!EA4</f>
        <v>7.4213963294085077E-3</v>
      </c>
      <c r="AJ4">
        <f>'Transpose of Peak Table Asx'!AJ4/'Transpose of Peak Table Asx'!EA4</f>
        <v>5.4639723305711123E-3</v>
      </c>
      <c r="AK4">
        <f>'Transpose of Peak Table Asx'!AK4/'Transpose of Peak Table Asx'!EA4</f>
        <v>6.1098814298723931E-3</v>
      </c>
      <c r="AL4">
        <f>'Transpose of Peak Table Asx'!AL4/'Transpose of Peak Table Asx'!EA4</f>
        <v>1.6236777084994397E-3</v>
      </c>
      <c r="AM4">
        <f>'Transpose of Peak Table Asx'!AM4/'Transpose of Peak Table Asx'!EA4</f>
        <v>1.1348539625504253E-3</v>
      </c>
      <c r="AN4">
        <f>'Transpose of Peak Table Asx'!AN4/'Transpose of Peak Table Asx'!EA4</f>
        <v>3.3243349235202173E-3</v>
      </c>
      <c r="AO4">
        <f>'Transpose of Peak Table Asx'!AO4/'Transpose of Peak Table Asx'!EA4</f>
        <v>2.0419165628823887E-3</v>
      </c>
      <c r="AP4">
        <f>'Transpose of Peak Table Asx'!AP4/'Transpose of Peak Table Asx'!EA4</f>
        <v>5.7997057016143166E-3</v>
      </c>
      <c r="AQ4">
        <f>'Transpose of Peak Table Asx'!AQ4/'Transpose of Peak Table Asx'!EA4</f>
        <v>5.1668280668238382E-3</v>
      </c>
      <c r="AR4">
        <f>'Transpose of Peak Table Asx'!AR4/'Transpose of Peak Table Asx'!EA4</f>
        <v>1.6031814441392522E-2</v>
      </c>
      <c r="AS4">
        <f>'Transpose of Peak Table Asx'!AS4/'Transpose of Peak Table Asx'!EA4</f>
        <v>8.5815202811562533E-3</v>
      </c>
      <c r="AT4">
        <f>'Transpose of Peak Table Asx'!AT4/'Transpose of Peak Table Asx'!EA4</f>
        <v>2.0301074368739857E-2</v>
      </c>
      <c r="AU4">
        <f>'Transpose of Peak Table Asx'!AU4/'Transpose of Peak Table Asx'!EA4</f>
        <v>1.5262057225335435E-2</v>
      </c>
      <c r="AV4">
        <f>'Transpose of Peak Table Asx'!AV4/'Transpose of Peak Table Asx'!EA4</f>
        <v>1.1294180667239905E-2</v>
      </c>
      <c r="AW4">
        <f>'Transpose of Peak Table Asx'!AW4/'Transpose of Peak Table Asx'!EA4</f>
        <v>7.1964095896711686E-3</v>
      </c>
      <c r="AX4">
        <f>'Transpose of Peak Table Asx'!AX4/'Transpose of Peak Table Asx'!EA4</f>
        <v>2.5812433842986617E-2</v>
      </c>
      <c r="AY4">
        <f>'Transpose of Peak Table Asx'!AY4/'Transpose of Peak Table Asx'!EA4</f>
        <v>2.7629429902155172E-3</v>
      </c>
      <c r="AZ4">
        <f>'Transpose of Peak Table Asx'!AZ4/'Transpose of Peak Table Asx'!EA4</f>
        <v>4.2294407224719643E-3</v>
      </c>
      <c r="BA4">
        <f>'Transpose of Peak Table Asx'!BA4/'Transpose of Peak Table Asx'!EA4</f>
        <v>5.0026100399686354E-3</v>
      </c>
      <c r="BB4">
        <f>'Transpose of Peak Table Asx'!BB4/'Transpose of Peak Table Asx'!EA4</f>
        <v>4.8164773516212603E-3</v>
      </c>
      <c r="BC4">
        <f>'Transpose of Peak Table Asx'!BC4/'Transpose of Peak Table Asx'!EA4</f>
        <v>1.7077141902111326E-3</v>
      </c>
      <c r="BD4">
        <f>'Transpose of Peak Table Asx'!BD4/'Transpose of Peak Table Asx'!EA4</f>
        <v>3.6519155862984585E-3</v>
      </c>
      <c r="BE4">
        <f>'Transpose of Peak Table Asx'!BE4/'Transpose of Peak Table Asx'!EA4</f>
        <v>5.732184699249963E-3</v>
      </c>
      <c r="BF4">
        <f>'Transpose of Peak Table Asx'!BF4/'Transpose of Peak Table Asx'!EA4</f>
        <v>1.7633768626639058E-2</v>
      </c>
      <c r="BG4">
        <f>'Transpose of Peak Table Asx'!BG4/'Transpose of Peak Table Asx'!EA4</f>
        <v>1.3003637811098213E-2</v>
      </c>
      <c r="BH4">
        <f>'Transpose of Peak Table Asx'!BH4/'Transpose of Peak Table Asx'!EA4</f>
        <v>8.0954935878571038E-3</v>
      </c>
      <c r="BI4">
        <f>'Transpose of Peak Table Asx'!BI4/'Transpose of Peak Table Asx'!EA4</f>
        <v>1.0046458628173533E-2</v>
      </c>
      <c r="BJ4">
        <f>'Transpose of Peak Table Asx'!BJ4/'Transpose of Peak Table Asx'!EA4</f>
        <v>4.5069450590201213E-3</v>
      </c>
      <c r="BK4">
        <f>'Transpose of Peak Table Asx'!BK4/'Transpose of Peak Table Asx'!EA4</f>
        <v>2.9477944846224608E-3</v>
      </c>
      <c r="BL4">
        <f>'Transpose of Peak Table Asx'!BL4/'Transpose of Peak Table Asx'!EA4</f>
        <v>6.0396201485926103E-3</v>
      </c>
      <c r="BM4">
        <f>'Transpose of Peak Table Asx'!BM4/'Transpose of Peak Table Asx'!EA4</f>
        <v>8.5979657395644554E-4</v>
      </c>
      <c r="BN4">
        <f>'Transpose of Peak Table Asx'!BN4/'Transpose of Peak Table Asx'!EA4</f>
        <v>2.8246938887033913E-3</v>
      </c>
      <c r="BO4">
        <f>'Transpose of Peak Table Asx'!BO4/'Transpose of Peak Table Asx'!EA4</f>
        <v>1.5346167512901895E-3</v>
      </c>
      <c r="BP4">
        <f>'Transpose of Peak Table Asx'!BP4/'Transpose of Peak Table Asx'!EA4</f>
        <v>1.879477446372837E-3</v>
      </c>
      <c r="BQ4">
        <f>'Transpose of Peak Table Asx'!BQ4/'Transpose of Peak Table Asx'!EA4</f>
        <v>5.5968928900897389E-3</v>
      </c>
      <c r="BR4">
        <f>'Transpose of Peak Table Asx'!BR4/'Transpose of Peak Table Asx'!EA4</f>
        <v>2.9946441702787831E-3</v>
      </c>
      <c r="BS4">
        <f>'Transpose of Peak Table Asx'!BS4/'Transpose of Peak Table Asx'!EA4</f>
        <v>3.2708313561880327E-3</v>
      </c>
      <c r="BT4">
        <f>'Transpose of Peak Table Asx'!BT4/'Transpose of Peak Table Asx'!EA4</f>
        <v>3.6342343529373734E-3</v>
      </c>
      <c r="BU4">
        <f>'Transpose of Peak Table Asx'!BU4/'Transpose of Peak Table Asx'!EA4</f>
        <v>7.4643437670512836E-3</v>
      </c>
      <c r="BV4">
        <f>'Transpose of Peak Table Asx'!BV4/'Transpose of Peak Table Asx'!EA4</f>
        <v>3.3756375624141117E-3</v>
      </c>
      <c r="BW4">
        <f>'Transpose of Peak Table Asx'!BW4/'Transpose of Peak Table Asx'!EA4</f>
        <v>4.7284761707881429E-3</v>
      </c>
      <c r="BX4">
        <f>'Transpose of Peak Table Asx'!BX4/'Transpose of Peak Table Asx'!EA4</f>
        <v>3.1226273073593207E-2</v>
      </c>
      <c r="BY4">
        <f>'Transpose of Peak Table Asx'!BY4/'Transpose of Peak Table Asx'!EA4</f>
        <v>4.2395010282139664E-3</v>
      </c>
      <c r="BZ4">
        <f>'Transpose of Peak Table Asx'!BZ4/'Transpose of Peak Table Asx'!EA4</f>
        <v>3.7976272681854439E-3</v>
      </c>
      <c r="CA4">
        <f>'Transpose of Peak Table Asx'!CA4/'Transpose of Peak Table Asx'!EA4</f>
        <v>1.8998894963602785E-3</v>
      </c>
      <c r="CB4">
        <f>'Transpose of Peak Table Asx'!CB4/'Transpose of Peak Table Asx'!EA4</f>
        <v>3.3152359863479926E-3</v>
      </c>
      <c r="CC4">
        <f>'Transpose of Peak Table Asx'!CC4/'Transpose of Peak Table Asx'!EA4</f>
        <v>2.5081689644775914E-3</v>
      </c>
      <c r="CD4">
        <f>'Transpose of Peak Table Asx'!CD4/'Transpose of Peak Table Asx'!EA4</f>
        <v>2.8151937504744878E-3</v>
      </c>
      <c r="CE4">
        <f>'Transpose of Peak Table Asx'!CE4/'Transpose of Peak Table Asx'!EA4</f>
        <v>1.6074820545227549E-3</v>
      </c>
      <c r="CF4">
        <f>'Transpose of Peak Table Asx'!CF4/'Transpose of Peak Table Asx'!EA4</f>
        <v>3.0017863060707918E-3</v>
      </c>
      <c r="CG4">
        <f>'Transpose of Peak Table Asx'!CG4/'Transpose of Peak Table Asx'!EA4</f>
        <v>4.6014581871930121E-3</v>
      </c>
      <c r="CH4">
        <f>'Transpose of Peak Table Asx'!CH4/'Transpose of Peak Table Asx'!EA4</f>
        <v>1.5297152855505759E-3</v>
      </c>
      <c r="CI4">
        <f>'Transpose of Peak Table Asx'!CI4/'Transpose of Peak Table Asx'!EA4</f>
        <v>2.5017724570645049E-3</v>
      </c>
      <c r="CJ4">
        <f>'Transpose of Peak Table Asx'!CJ4/'Transpose of Peak Table Asx'!EA4</f>
        <v>1.8804558470629452E-3</v>
      </c>
      <c r="CK4">
        <f>'Transpose of Peak Table Asx'!CK4/'Transpose of Peak Table Asx'!EA4</f>
        <v>2.1129651066130123E-3</v>
      </c>
      <c r="CL4">
        <f>'Transpose of Peak Table Asx'!CL4/'Transpose of Peak Table Asx'!EA4</f>
        <v>2.2492674882461914E-3</v>
      </c>
      <c r="CM4">
        <f>'Transpose of Peak Table Asx'!CM4/'Transpose of Peak Table Asx'!EA4</f>
        <v>1.3278487029332593E-3</v>
      </c>
      <c r="CN4">
        <f>'Transpose of Peak Table Asx'!CN4/'Transpose of Peak Table Asx'!EA4</f>
        <v>2.200141175838998E-3</v>
      </c>
      <c r="CO4">
        <f>'Transpose of Peak Table Asx'!CO4/'Transpose of Peak Table Asx'!EA4</f>
        <v>3.4332931821913588E-3</v>
      </c>
      <c r="CP4">
        <f>'Transpose of Peak Table Asx'!CP4/'Transpose of Peak Table Asx'!EA4</f>
        <v>2.8302217579796122E-3</v>
      </c>
      <c r="CQ4">
        <f>'Transpose of Peak Table Asx'!CQ4/'Transpose of Peak Table Asx'!EA4</f>
        <v>2.1153155392186493E-3</v>
      </c>
      <c r="CR4">
        <f>'Transpose of Peak Table Asx'!CR4/'Transpose of Peak Table Asx'!EA4</f>
        <v>4.0383668267708703E-3</v>
      </c>
      <c r="CS4">
        <f>'Transpose of Peak Table Asx'!CS4/'Transpose of Peak Table Asx'!EA4</f>
        <v>1.4311700867580638E-2</v>
      </c>
      <c r="CT4">
        <f>'Transpose of Peak Table Asx'!CT4/'Transpose of Peak Table Asx'!EA4</f>
        <v>3.5465738145108697E-3</v>
      </c>
      <c r="CU4">
        <f>'Transpose of Peak Table Asx'!CU4/'Transpose of Peak Table Asx'!EA4</f>
        <v>1.1492442117720554E-2</v>
      </c>
      <c r="CV4">
        <f>'Transpose of Peak Table Asx'!CV4/'Transpose of Peak Table Asx'!EA4</f>
        <v>1.8414011951446412E-3</v>
      </c>
      <c r="CW4">
        <f>'Transpose of Peak Table Asx'!CW4/'Transpose of Peak Table Asx'!EA4</f>
        <v>1.4232891354352658E-3</v>
      </c>
      <c r="CX4">
        <f>'Transpose of Peak Table Asx'!CX4/'Transpose of Peak Table Asx'!EA4</f>
        <v>1.2145188667105707E-3</v>
      </c>
      <c r="CY4">
        <f>'Transpose of Peak Table Asx'!CY4/'Transpose of Peak Table Asx'!EA4</f>
        <v>2.7250313828171852E-3</v>
      </c>
      <c r="CZ4">
        <f>'Transpose of Peak Table Asx'!CZ4/'Transpose of Peak Table Asx'!EA4</f>
        <v>1.4270380943658349E-3</v>
      </c>
      <c r="DA4">
        <f>'Transpose of Peak Table Asx'!DA4/'Transpose of Peak Table Asx'!EA4</f>
        <v>1.1982342672166033E-3</v>
      </c>
      <c r="DB4">
        <f>'Transpose of Peak Table Asx'!DB4/'Transpose of Peak Table Asx'!EA4</f>
        <v>2.9400448698719901E-3</v>
      </c>
      <c r="DC4">
        <f>'Transpose of Peak Table Asx'!DC4/'Transpose of Peak Table Asx'!EA4</f>
        <v>1.6071603366942862E-3</v>
      </c>
      <c r="DD4">
        <f>'Transpose of Peak Table Asx'!DD4/'Transpose of Peak Table Asx'!EA4</f>
        <v>1.0901295070198116E-3</v>
      </c>
      <c r="DE4">
        <f>'Transpose of Peak Table Asx'!DE4/'Transpose of Peak Table Asx'!EA4</f>
        <v>1.0313705843366977E-3</v>
      </c>
      <c r="DF4">
        <f>'Transpose of Peak Table Asx'!DF4/'Transpose of Peak Table Asx'!EA4</f>
        <v>6.9626929420354348E-4</v>
      </c>
      <c r="DG4">
        <f>'Transpose of Peak Table Asx'!DG4/'Transpose of Peak Table Asx'!EA4</f>
        <v>1.0132521932204579E-3</v>
      </c>
      <c r="DH4">
        <f>'Transpose of Peak Table Asx'!DH4/'Transpose of Peak Table Asx'!EA4</f>
        <v>7.9282154567158186E-3</v>
      </c>
      <c r="DI4">
        <f>'Transpose of Peak Table Asx'!DI4/'Transpose of Peak Table Asx'!EA4</f>
        <v>2.0640791363482633E-3</v>
      </c>
      <c r="DJ4">
        <f>'Transpose of Peak Table Asx'!DJ4/'Transpose of Peak Table Asx'!EA4</f>
        <v>7.6384707030233276E-4</v>
      </c>
      <c r="DK4">
        <f>'Transpose of Peak Table Asx'!DK4/'Transpose of Peak Table Asx'!EA4</f>
        <v>6.4152065995060667E-2</v>
      </c>
      <c r="DL4">
        <f>'Transpose of Peak Table Asx'!DL4/'Transpose of Peak Table Asx'!EA4</f>
        <v>5.2758639162653748E-3</v>
      </c>
      <c r="DM4">
        <f>'Transpose of Peak Table Asx'!DM4/'Transpose of Peak Table Asx'!EA4</f>
        <v>1.2519232954146108E-3</v>
      </c>
      <c r="DN4">
        <f>'Transpose of Peak Table Asx'!DN4/'Transpose of Peak Table Asx'!EA4</f>
        <v>7.9437809222402669E-4</v>
      </c>
      <c r="DO4">
        <f>'Transpose of Peak Table Asx'!DO4/'Transpose of Peak Table Asx'!EA4</f>
        <v>1.2983093289063753E-3</v>
      </c>
      <c r="DP4">
        <f>'Transpose of Peak Table Asx'!DP4/'Transpose of Peak Table Asx'!EA4</f>
        <v>1.1901402251438898E-3</v>
      </c>
      <c r="DQ4">
        <f>'Transpose of Peak Table Asx'!DQ4/'Transpose of Peak Table Asx'!EA4</f>
        <v>9.9342112778207526E-4</v>
      </c>
      <c r="DR4">
        <f>'Transpose of Peak Table Asx'!DR4/'Transpose of Peak Table Asx'!EA4</f>
        <v>8.902008012045663E-4</v>
      </c>
      <c r="DS4">
        <f>'Transpose of Peak Table Asx'!DS4/'Transpose of Peak Table Asx'!EA4</f>
        <v>6.8577750807982999E-4</v>
      </c>
      <c r="DT4">
        <f>'Transpose of Peak Table Asx'!DT4/'Transpose of Peak Table Asx'!EA4</f>
        <v>1.760983092774316E-3</v>
      </c>
      <c r="DU4">
        <f>'Transpose of Peak Table Asx'!DU4/'Transpose of Peak Table Asx'!EA4</f>
        <v>1.4187074950663063E-3</v>
      </c>
      <c r="DV4">
        <f>'Transpose of Peak Table Asx'!DV4/'Transpose of Peak Table Asx'!EA4</f>
        <v>4.7008841358524029E-4</v>
      </c>
      <c r="DW4">
        <f>'Transpose of Peak Table Asx'!DW4/'Transpose of Peak Table Asx'!EA4</f>
        <v>1.3139145360449291E-4</v>
      </c>
      <c r="DX4">
        <f>'Transpose of Peak Table Asx'!DX4/'Transpose of Peak Table Asx'!EA4</f>
        <v>1.2059876668827026E-4</v>
      </c>
      <c r="DY4">
        <f>'Transpose of Peak Table Asx'!DY4/'Transpose of Peak Table Asx'!EA4</f>
        <v>1.4350129115962333E-4</v>
      </c>
      <c r="DZ4">
        <f>'Transpose of Peak Table Asx'!DZ4/'Transpose of Peak Table Asx'!EA4</f>
        <v>6.898406150076101E-4</v>
      </c>
    </row>
    <row r="5" spans="1:131" x14ac:dyDescent="0.2">
      <c r="A5" s="2">
        <v>150</v>
      </c>
      <c r="B5">
        <f>'Transpose of Peak Table Asx'!B5/'Transpose of Peak Table Asx'!EA5</f>
        <v>1.3032247459571931E-2</v>
      </c>
      <c r="C5">
        <f>'Transpose of Peak Table Asx'!C5/'Transpose of Peak Table Asx'!EA5</f>
        <v>1.1152801357107427E-3</v>
      </c>
      <c r="D5">
        <f>'Transpose of Peak Table Asx'!D5/'Transpose of Peak Table Asx'!EA5</f>
        <v>0.32563690281553043</v>
      </c>
      <c r="E5">
        <f>'Transpose of Peak Table Asx'!E5/'Transpose of Peak Table Asx'!EA5</f>
        <v>1.0446412106872471E-2</v>
      </c>
      <c r="F5">
        <f>'Transpose of Peak Table Asx'!F5/'Transpose of Peak Table Asx'!EA5</f>
        <v>4.6174284870659645E-2</v>
      </c>
      <c r="G5">
        <f>'Transpose of Peak Table Asx'!G5/'Transpose of Peak Table Asx'!EA5</f>
        <v>1.7136628133521174E-2</v>
      </c>
      <c r="H5">
        <f>'Transpose of Peak Table Asx'!H5/'Transpose of Peak Table Asx'!EA5</f>
        <v>6.8631058244281368E-2</v>
      </c>
      <c r="I5">
        <f>'Transpose of Peak Table Asx'!I5/'Transpose of Peak Table Asx'!EA5</f>
        <v>7.6235970052508815E-3</v>
      </c>
      <c r="J5">
        <f>'Transpose of Peak Table Asx'!J5/'Transpose of Peak Table Asx'!EA5</f>
        <v>3.468891721777969E-3</v>
      </c>
      <c r="K5">
        <f>'Transpose of Peak Table Asx'!K5/'Transpose of Peak Table Asx'!EA5</f>
        <v>3.8459829836080459E-5</v>
      </c>
      <c r="L5">
        <f>'Transpose of Peak Table Asx'!L5/'Transpose of Peak Table Asx'!EA5</f>
        <v>3.8679959949960143E-3</v>
      </c>
      <c r="M5">
        <f>'Transpose of Peak Table Asx'!M5/'Transpose of Peak Table Asx'!EA5</f>
        <v>2.1143106065202612E-2</v>
      </c>
      <c r="N5">
        <f>'Transpose of Peak Table Asx'!N5/'Transpose of Peak Table Asx'!EA5</f>
        <v>6.6013208127255127E-2</v>
      </c>
      <c r="O5">
        <f>'Transpose of Peak Table Asx'!O5/'Transpose of Peak Table Asx'!EA5</f>
        <v>3.816311879466476E-3</v>
      </c>
      <c r="P5">
        <f>'Transpose of Peak Table Asx'!P5/'Transpose of Peak Table Asx'!EA5</f>
        <v>3.9666494409168916E-3</v>
      </c>
      <c r="Q5">
        <f>'Transpose of Peak Table Asx'!Q5/'Transpose of Peak Table Asx'!EA5</f>
        <v>1.2724101919830767E-2</v>
      </c>
      <c r="R5">
        <f>'Transpose of Peak Table Asx'!R5/'Transpose of Peak Table Asx'!EA5</f>
        <v>7.1188403477854458E-3</v>
      </c>
      <c r="S5">
        <f>'Transpose of Peak Table Asx'!S5/'Transpose of Peak Table Asx'!EA5</f>
        <v>7.5753642955409583E-3</v>
      </c>
      <c r="T5">
        <f>'Transpose of Peak Table Asx'!T5/'Transpose of Peak Table Asx'!EA5</f>
        <v>6.4034289213297192E-3</v>
      </c>
      <c r="U5">
        <f>'Transpose of Peak Table Asx'!U5/'Transpose of Peak Table Asx'!EA5</f>
        <v>4.8658550934590622E-3</v>
      </c>
      <c r="V5">
        <f>'Transpose of Peak Table Asx'!V5/'Transpose of Peak Table Asx'!EA5</f>
        <v>4.6109683159343694E-4</v>
      </c>
      <c r="W5">
        <f>'Transpose of Peak Table Asx'!W5/'Transpose of Peak Table Asx'!EA5</f>
        <v>5.4614697802527956E-3</v>
      </c>
      <c r="X5">
        <f>'Transpose of Peak Table Asx'!X5/'Transpose of Peak Table Asx'!EA5</f>
        <v>2.9751713235049619E-3</v>
      </c>
      <c r="Y5">
        <f>'Transpose of Peak Table Asx'!Y5/'Transpose of Peak Table Asx'!EA5</f>
        <v>9.9816121090879614E-5</v>
      </c>
      <c r="Z5">
        <f>'Transpose of Peak Table Asx'!Z5/'Transpose of Peak Table Asx'!EA5</f>
        <v>7.5549167759173246E-4</v>
      </c>
      <c r="AA5">
        <f>'Transpose of Peak Table Asx'!AA5/'Transpose of Peak Table Asx'!EA5</f>
        <v>5.0967651286984187E-3</v>
      </c>
      <c r="AB5">
        <f>'Transpose of Peak Table Asx'!AB5/'Transpose of Peak Table Asx'!EA5</f>
        <v>5.0526750214642925E-3</v>
      </c>
      <c r="AC5">
        <f>'Transpose of Peak Table Asx'!AC5/'Transpose of Peak Table Asx'!EA5</f>
        <v>8.8666111985164723E-3</v>
      </c>
      <c r="AD5">
        <f>'Transpose of Peak Table Asx'!AD5/'Transpose of Peak Table Asx'!EA5</f>
        <v>7.159140317063814E-3</v>
      </c>
      <c r="AE5">
        <f>'Transpose of Peak Table Asx'!AE5/'Transpose of Peak Table Asx'!EA5</f>
        <v>6.6132368599796532E-3</v>
      </c>
      <c r="AF5">
        <f>'Transpose of Peak Table Asx'!AF5/'Transpose of Peak Table Asx'!EA5</f>
        <v>7.7579500718444076E-3</v>
      </c>
      <c r="AG5">
        <f>'Transpose of Peak Table Asx'!AG5/'Transpose of Peak Table Asx'!EA5</f>
        <v>3.7961756272111894E-3</v>
      </c>
      <c r="AH5">
        <f>'Transpose of Peak Table Asx'!AH5/'Transpose of Peak Table Asx'!EA5</f>
        <v>2.441562927470517E-3</v>
      </c>
      <c r="AI5">
        <f>'Transpose of Peak Table Asx'!AI5/'Transpose of Peak Table Asx'!EA5</f>
        <v>1.0719956616652801E-3</v>
      </c>
      <c r="AJ5">
        <f>'Transpose of Peak Table Asx'!AJ5/'Transpose of Peak Table Asx'!EA5</f>
        <v>1.5110840593320477E-3</v>
      </c>
      <c r="AK5">
        <f>'Transpose of Peak Table Asx'!AK5/'Transpose of Peak Table Asx'!EA5</f>
        <v>1.2396589141332585E-3</v>
      </c>
      <c r="AL5">
        <f>'Transpose of Peak Table Asx'!AL5/'Transpose of Peak Table Asx'!EA5</f>
        <v>1.0491037777078606E-3</v>
      </c>
      <c r="AM5">
        <f>'Transpose of Peak Table Asx'!AM5/'Transpose of Peak Table Asx'!EA5</f>
        <v>4.4215117702207851E-3</v>
      </c>
      <c r="AN5">
        <f>'Transpose of Peak Table Asx'!AN5/'Transpose of Peak Table Asx'!EA5</f>
        <v>2.4888279618617851E-2</v>
      </c>
      <c r="AO5">
        <f>'Transpose of Peak Table Asx'!AO5/'Transpose of Peak Table Asx'!EA5</f>
        <v>2.3888214183808575E-3</v>
      </c>
      <c r="AP5">
        <f>'Transpose of Peak Table Asx'!AP5/'Transpose of Peak Table Asx'!EA5</f>
        <v>3.7128520991814135E-3</v>
      </c>
      <c r="AQ5">
        <f>'Transpose of Peak Table Asx'!AQ5/'Transpose of Peak Table Asx'!EA5</f>
        <v>3.9456800907051457E-3</v>
      </c>
      <c r="AR5">
        <f>'Transpose of Peak Table Asx'!AR5/'Transpose of Peak Table Asx'!EA5</f>
        <v>4.6686168635367963E-3</v>
      </c>
      <c r="AS5">
        <f>'Transpose of Peak Table Asx'!AS5/'Transpose of Peak Table Asx'!EA5</f>
        <v>4.9269001173455132E-3</v>
      </c>
      <c r="AT5">
        <f>'Transpose of Peak Table Asx'!AT5/'Transpose of Peak Table Asx'!EA5</f>
        <v>5.6100038219513166E-3</v>
      </c>
      <c r="AU5">
        <f>'Transpose of Peak Table Asx'!AU5/'Transpose of Peak Table Asx'!EA5</f>
        <v>5.9235644984094631E-3</v>
      </c>
      <c r="AV5">
        <f>'Transpose of Peak Table Asx'!AV5/'Transpose of Peak Table Asx'!EA5</f>
        <v>1.6458445199812038E-3</v>
      </c>
      <c r="AW5">
        <f>'Transpose of Peak Table Asx'!AW5/'Transpose of Peak Table Asx'!EA5</f>
        <v>1.3748858180888055E-2</v>
      </c>
      <c r="AX5">
        <f>'Transpose of Peak Table Asx'!AX5/'Transpose of Peak Table Asx'!EA5</f>
        <v>2.7858292143238587E-3</v>
      </c>
      <c r="AY5">
        <f>'Transpose of Peak Table Asx'!AY5/'Transpose of Peak Table Asx'!EA5</f>
        <v>1.1174223875987795E-3</v>
      </c>
      <c r="AZ5">
        <f>'Transpose of Peak Table Asx'!AZ5/'Transpose of Peak Table Asx'!EA5</f>
        <v>1.8538352064953461E-3</v>
      </c>
      <c r="BA5">
        <f>'Transpose of Peak Table Asx'!BA5/'Transpose of Peak Table Asx'!EA5</f>
        <v>2.2946401521493228E-3</v>
      </c>
      <c r="BB5">
        <f>'Transpose of Peak Table Asx'!BB5/'Transpose of Peak Table Asx'!EA5</f>
        <v>2.5083252005196999E-3</v>
      </c>
      <c r="BC5">
        <f>'Transpose of Peak Table Asx'!BC5/'Transpose of Peak Table Asx'!EA5</f>
        <v>5.5066859429665316E-4</v>
      </c>
      <c r="BD5">
        <f>'Transpose of Peak Table Asx'!BD5/'Transpose of Peak Table Asx'!EA5</f>
        <v>2.7961468120923099E-3</v>
      </c>
      <c r="BE5">
        <f>'Transpose of Peak Table Asx'!BE5/'Transpose of Peak Table Asx'!EA5</f>
        <v>2.571155434312849E-3</v>
      </c>
      <c r="BF5">
        <f>'Transpose of Peak Table Asx'!BF5/'Transpose of Peak Table Asx'!EA5</f>
        <v>1.2416121168696375E-2</v>
      </c>
      <c r="BG5">
        <f>'Transpose of Peak Table Asx'!BG5/'Transpose of Peak Table Asx'!EA5</f>
        <v>6.0487763747884386E-3</v>
      </c>
      <c r="BH5">
        <f>'Transpose of Peak Table Asx'!BH5/'Transpose of Peak Table Asx'!EA5</f>
        <v>3.5774782587181617E-3</v>
      </c>
      <c r="BI5">
        <f>'Transpose of Peak Table Asx'!BI5/'Transpose of Peak Table Asx'!EA5</f>
        <v>2.3310218145555558E-3</v>
      </c>
      <c r="BJ5">
        <f>'Transpose of Peak Table Asx'!BJ5/'Transpose of Peak Table Asx'!EA5</f>
        <v>2.3945890196178802E-3</v>
      </c>
      <c r="BK5">
        <f>'Transpose of Peak Table Asx'!BK5/'Transpose of Peak Table Asx'!EA5</f>
        <v>3.3957713549841637E-3</v>
      </c>
      <c r="BL5">
        <f>'Transpose of Peak Table Asx'!BL5/'Transpose of Peak Table Asx'!EA5</f>
        <v>7.3218599113286306E-3</v>
      </c>
      <c r="BM5">
        <f>'Transpose of Peak Table Asx'!BM5/'Transpose of Peak Table Asx'!EA5</f>
        <v>1.995553408319323E-3</v>
      </c>
      <c r="BN5">
        <f>'Transpose of Peak Table Asx'!BN5/'Transpose of Peak Table Asx'!EA5</f>
        <v>9.8854396471912656E-4</v>
      </c>
      <c r="BO5">
        <f>'Transpose of Peak Table Asx'!BO5/'Transpose of Peak Table Asx'!EA5</f>
        <v>1.8927894021517429E-3</v>
      </c>
      <c r="BP5">
        <f>'Transpose of Peak Table Asx'!BP5/'Transpose of Peak Table Asx'!EA5</f>
        <v>2.3597270743629896E-3</v>
      </c>
      <c r="BQ5">
        <f>'Transpose of Peak Table Asx'!BQ5/'Transpose of Peak Table Asx'!EA5</f>
        <v>5.9753355857036878E-3</v>
      </c>
      <c r="BR5">
        <f>'Transpose of Peak Table Asx'!BR5/'Transpose of Peak Table Asx'!EA5</f>
        <v>2.5023790782920077E-3</v>
      </c>
      <c r="BS5">
        <f>'Transpose of Peak Table Asx'!BS5/'Transpose of Peak Table Asx'!EA5</f>
        <v>2.1947279043711596E-3</v>
      </c>
      <c r="BT5">
        <f>'Transpose of Peak Table Asx'!BT5/'Transpose of Peak Table Asx'!EA5</f>
        <v>2.4837854304945598E-3</v>
      </c>
      <c r="BU5">
        <f>'Transpose of Peak Table Asx'!BU5/'Transpose of Peak Table Asx'!EA5</f>
        <v>3.0181262203368806E-3</v>
      </c>
      <c r="BV5">
        <f>'Transpose of Peak Table Asx'!BV5/'Transpose of Peak Table Asx'!EA5</f>
        <v>2.3939710623424844E-3</v>
      </c>
      <c r="BW5">
        <f>'Transpose of Peak Table Asx'!BW5/'Transpose of Peak Table Asx'!EA5</f>
        <v>1.6576223279041072E-3</v>
      </c>
      <c r="BX5">
        <f>'Transpose of Peak Table Asx'!BX5/'Transpose of Peak Table Asx'!EA5</f>
        <v>2.1227367972798731E-2</v>
      </c>
      <c r="BY5">
        <f>'Transpose of Peak Table Asx'!BY5/'Transpose of Peak Table Asx'!EA5</f>
        <v>2.5189357558113011E-3</v>
      </c>
      <c r="BZ5">
        <f>'Transpose of Peak Table Asx'!BZ5/'Transpose of Peak Table Asx'!EA5</f>
        <v>3.1824067289047326E-3</v>
      </c>
      <c r="CA5">
        <f>'Transpose of Peak Table Asx'!CA5/'Transpose of Peak Table Asx'!EA5</f>
        <v>1.8298218445196167E-3</v>
      </c>
      <c r="CB5">
        <f>'Transpose of Peak Table Asx'!CB5/'Transpose of Peak Table Asx'!EA5</f>
        <v>2.3053605665121057E-3</v>
      </c>
      <c r="CC5">
        <f>'Transpose of Peak Table Asx'!CC5/'Transpose of Peak Table Asx'!EA5</f>
        <v>1.8414760609874411E-3</v>
      </c>
      <c r="CD5">
        <f>'Transpose of Peak Table Asx'!CD5/'Transpose of Peak Table Asx'!EA5</f>
        <v>1.7330405802701227E-3</v>
      </c>
      <c r="CE5">
        <f>'Transpose of Peak Table Asx'!CE5/'Transpose of Peak Table Asx'!EA5</f>
        <v>9.8701967010648485E-4</v>
      </c>
      <c r="CF5">
        <f>'Transpose of Peak Table Asx'!CF5/'Transpose of Peak Table Asx'!EA5</f>
        <v>1.539102699944598E-3</v>
      </c>
      <c r="CG5">
        <f>'Transpose of Peak Table Asx'!CG5/'Transpose of Peak Table Asx'!EA5</f>
        <v>1.128870618308139E-3</v>
      </c>
      <c r="CH5">
        <f>'Transpose of Peak Table Asx'!CH5/'Transpose of Peak Table Asx'!EA5</f>
        <v>7.673244150502265E-4</v>
      </c>
      <c r="CI5">
        <f>'Transpose of Peak Table Asx'!CI5/'Transpose of Peak Table Asx'!EA5</f>
        <v>3.2620957526629242E-3</v>
      </c>
      <c r="CJ5">
        <f>'Transpose of Peak Table Asx'!CJ5/'Transpose of Peak Table Asx'!EA5</f>
        <v>2.8932347662488514E-3</v>
      </c>
      <c r="CK5">
        <f>'Transpose of Peak Table Asx'!CK5/'Transpose of Peak Table Asx'!EA5</f>
        <v>1.387629928091975E-3</v>
      </c>
      <c r="CL5">
        <f>'Transpose of Peak Table Asx'!CL5/'Transpose of Peak Table Asx'!EA5</f>
        <v>1.0410428683599272E-3</v>
      </c>
      <c r="CM5">
        <f>'Transpose of Peak Table Asx'!CM5/'Transpose of Peak Table Asx'!EA5</f>
        <v>9.6648517871816581E-4</v>
      </c>
      <c r="CN5">
        <f>'Transpose of Peak Table Asx'!CN5/'Transpose of Peak Table Asx'!EA5</f>
        <v>2.1407825229598039E-3</v>
      </c>
      <c r="CO5">
        <f>'Transpose of Peak Table Asx'!CO5/'Transpose of Peak Table Asx'!EA5</f>
        <v>2.3107848581516862E-3</v>
      </c>
      <c r="CP5">
        <f>'Transpose of Peak Table Asx'!CP5/'Transpose of Peak Table Asx'!EA5</f>
        <v>2.6709166258681383E-3</v>
      </c>
      <c r="CQ5">
        <f>'Transpose of Peak Table Asx'!CQ5/'Transpose of Peak Table Asx'!EA5</f>
        <v>1.7381673369252536E-3</v>
      </c>
      <c r="CR5">
        <f>'Transpose of Peak Table Asx'!CR5/'Transpose of Peak Table Asx'!EA5</f>
        <v>2.154514906857476E-3</v>
      </c>
      <c r="CS5">
        <f>'Transpose of Peak Table Asx'!CS5/'Transpose of Peak Table Asx'!EA5</f>
        <v>7.524165390909136E-3</v>
      </c>
      <c r="CT5">
        <f>'Transpose of Peak Table Asx'!CT5/'Transpose of Peak Table Asx'!EA5</f>
        <v>2.0211185296754889E-3</v>
      </c>
      <c r="CU5">
        <f>'Transpose of Peak Table Asx'!CU5/'Transpose of Peak Table Asx'!EA5</f>
        <v>2.9014513092809591E-3</v>
      </c>
      <c r="CV5">
        <f>'Transpose of Peak Table Asx'!CV5/'Transpose of Peak Table Asx'!EA5</f>
        <v>2.0577839946822737E-3</v>
      </c>
      <c r="CW5">
        <f>'Transpose of Peak Table Asx'!CW5/'Transpose of Peak Table Asx'!EA5</f>
        <v>1.0637653862492753E-3</v>
      </c>
      <c r="CX5">
        <f>'Transpose of Peak Table Asx'!CX5/'Transpose of Peak Table Asx'!EA5</f>
        <v>1.4675935995281202E-3</v>
      </c>
      <c r="CY5">
        <f>'Transpose of Peak Table Asx'!CY5/'Transpose of Peak Table Asx'!EA5</f>
        <v>1.732944453582839E-3</v>
      </c>
      <c r="CZ5">
        <f>'Transpose of Peak Table Asx'!CZ5/'Transpose of Peak Table Asx'!EA5</f>
        <v>8.8479122691091411E-4</v>
      </c>
      <c r="DA5">
        <f>'Transpose of Peak Table Asx'!DA5/'Transpose of Peak Table Asx'!EA5</f>
        <v>7.081744601416534E-4</v>
      </c>
      <c r="DB5">
        <f>'Transpose of Peak Table Asx'!DB5/'Transpose of Peak Table Asx'!EA5</f>
        <v>1.6146994733012834E-3</v>
      </c>
      <c r="DC5">
        <f>'Transpose of Peak Table Asx'!DC5/'Transpose of Peak Table Asx'!EA5</f>
        <v>1.4737136652851826E-3</v>
      </c>
      <c r="DD5">
        <f>'Transpose of Peak Table Asx'!DD5/'Transpose of Peak Table Asx'!EA5</f>
        <v>1.8286866341174091E-3</v>
      </c>
      <c r="DE5">
        <f>'Transpose of Peak Table Asx'!DE5/'Transpose of Peak Table Asx'!EA5</f>
        <v>1.0084696537546486E-3</v>
      </c>
      <c r="DF5">
        <f>'Transpose of Peak Table Asx'!DF5/'Transpose of Peak Table Asx'!EA5</f>
        <v>6.1249636406527231E-4</v>
      </c>
      <c r="DG5">
        <f>'Transpose of Peak Table Asx'!DG5/'Transpose of Peak Table Asx'!EA5</f>
        <v>9.178954270269024E-4</v>
      </c>
      <c r="DH5">
        <f>'Transpose of Peak Table Asx'!DH5/'Transpose of Peak Table Asx'!EA5</f>
        <v>1.4270281374943966E-3</v>
      </c>
      <c r="DI5">
        <f>'Transpose of Peak Table Asx'!DI5/'Transpose of Peak Table Asx'!EA5</f>
        <v>2.1152988804147638E-2</v>
      </c>
      <c r="DJ5">
        <f>'Transpose of Peak Table Asx'!DJ5/'Transpose of Peak Table Asx'!EA5</f>
        <v>5.2226544693496793E-4</v>
      </c>
      <c r="DK5">
        <f>'Transpose of Peak Table Asx'!DK5/'Transpose of Peak Table Asx'!EA5</f>
        <v>2.4090002410262271E-2</v>
      </c>
      <c r="DL5">
        <f>'Transpose of Peak Table Asx'!DL5/'Transpose of Peak Table Asx'!EA5</f>
        <v>2.3800052279185518E-3</v>
      </c>
      <c r="DM5">
        <f>'Transpose of Peak Table Asx'!DM5/'Transpose of Peak Table Asx'!EA5</f>
        <v>7.9929340476400732E-4</v>
      </c>
      <c r="DN5">
        <f>'Transpose of Peak Table Asx'!DN5/'Transpose of Peak Table Asx'!EA5</f>
        <v>3.0782328646569916E-3</v>
      </c>
      <c r="DO5">
        <f>'Transpose of Peak Table Asx'!DO5/'Transpose of Peak Table Asx'!EA5</f>
        <v>1.5544921248325893E-3</v>
      </c>
      <c r="DP5">
        <f>'Transpose of Peak Table Asx'!DP5/'Transpose of Peak Table Asx'!EA5</f>
        <v>2.9118787661205911E-3</v>
      </c>
      <c r="DQ5">
        <f>'Transpose of Peak Table Asx'!DQ5/'Transpose of Peak Table Asx'!EA5</f>
        <v>6.6789737816978095E-4</v>
      </c>
      <c r="DR5">
        <f>'Transpose of Peak Table Asx'!DR5/'Transpose of Peak Table Asx'!EA5</f>
        <v>8.1639480017790833E-4</v>
      </c>
      <c r="DS5">
        <f>'Transpose of Peak Table Asx'!DS5/'Transpose of Peak Table Asx'!EA5</f>
        <v>7.7245574916665668E-4</v>
      </c>
      <c r="DT5">
        <f>'Transpose of Peak Table Asx'!DT5/'Transpose of Peak Table Asx'!EA5</f>
        <v>8.8175637006952855E-4</v>
      </c>
      <c r="DU5">
        <f>'Transpose of Peak Table Asx'!DU5/'Transpose of Peak Table Asx'!EA5</f>
        <v>6.3899071006518111E-4</v>
      </c>
      <c r="DV5">
        <f>'Transpose of Peak Table Asx'!DV5/'Transpose of Peak Table Asx'!EA5</f>
        <v>7.5315717232912814E-4</v>
      </c>
      <c r="DW5">
        <f>'Transpose of Peak Table Asx'!DW5/'Transpose of Peak Table Asx'!EA5</f>
        <v>1.5521713519538828E-4</v>
      </c>
      <c r="DX5">
        <f>'Transpose of Peak Table Asx'!DX5/'Transpose of Peak Table Asx'!EA5</f>
        <v>8.5612258679387392E-5</v>
      </c>
      <c r="DY5">
        <f>'Transpose of Peak Table Asx'!DY5/'Transpose of Peak Table Asx'!EA5</f>
        <v>1.2590307303515747E-4</v>
      </c>
      <c r="DZ5">
        <f>'Transpose of Peak Table Asx'!DZ5/'Transpose of Peak Table Asx'!EA5</f>
        <v>2.2753186880052981E-4</v>
      </c>
    </row>
    <row r="6" spans="1:131" x14ac:dyDescent="0.2">
      <c r="A6" s="2">
        <v>200</v>
      </c>
      <c r="B6">
        <f>'Transpose of Peak Table Asx'!B6/'Transpose of Peak Table Asx'!EA6</f>
        <v>4.4659281116117208E-3</v>
      </c>
      <c r="C6">
        <f>'Transpose of Peak Table Asx'!C6/'Transpose of Peak Table Asx'!EA6</f>
        <v>2.5974447978608278E-4</v>
      </c>
      <c r="D6">
        <f>'Transpose of Peak Table Asx'!D6/'Transpose of Peak Table Asx'!EA6</f>
        <v>0.6074049552872629</v>
      </c>
      <c r="E6">
        <f>'Transpose of Peak Table Asx'!E6/'Transpose of Peak Table Asx'!EA6</f>
        <v>2.7305265804168873E-3</v>
      </c>
      <c r="F6">
        <f>'Transpose of Peak Table Asx'!F6/'Transpose of Peak Table Asx'!EA6</f>
        <v>1.9450785960785848E-2</v>
      </c>
      <c r="G6">
        <f>'Transpose of Peak Table Asx'!G6/'Transpose of Peak Table Asx'!EA6</f>
        <v>4.1051537566772099E-3</v>
      </c>
      <c r="H6">
        <f>'Transpose of Peak Table Asx'!H6/'Transpose of Peak Table Asx'!EA6</f>
        <v>1.7133902337497231E-2</v>
      </c>
      <c r="I6">
        <f>'Transpose of Peak Table Asx'!I6/'Transpose of Peak Table Asx'!EA6</f>
        <v>1.1938555789938808E-3</v>
      </c>
      <c r="J6">
        <f>'Transpose of Peak Table Asx'!J6/'Transpose of Peak Table Asx'!EA6</f>
        <v>2.1977134855408476E-3</v>
      </c>
      <c r="K6">
        <f>'Transpose of Peak Table Asx'!K6/'Transpose of Peak Table Asx'!EA6</f>
        <v>7.3271864365669992E-5</v>
      </c>
      <c r="L6">
        <f>'Transpose of Peak Table Asx'!L6/'Transpose of Peak Table Asx'!EA6</f>
        <v>1.4506915240729121E-3</v>
      </c>
      <c r="M6">
        <f>'Transpose of Peak Table Asx'!M6/'Transpose of Peak Table Asx'!EA6</f>
        <v>1.3290574730084718E-2</v>
      </c>
      <c r="N6">
        <f>'Transpose of Peak Table Asx'!N6/'Transpose of Peak Table Asx'!EA6</f>
        <v>5.7780355727575776E-2</v>
      </c>
      <c r="O6">
        <f>'Transpose of Peak Table Asx'!O6/'Transpose of Peak Table Asx'!EA6</f>
        <v>2.2987216010780008E-3</v>
      </c>
      <c r="P6">
        <f>'Transpose of Peak Table Asx'!P6/'Transpose of Peak Table Asx'!EA6</f>
        <v>7.9141824141577916E-2</v>
      </c>
      <c r="Q6">
        <f>'Transpose of Peak Table Asx'!Q6/'Transpose of Peak Table Asx'!EA6</f>
        <v>2.1245098012905049E-2</v>
      </c>
      <c r="R6">
        <f>'Transpose of Peak Table Asx'!R6/'Transpose of Peak Table Asx'!EA6</f>
        <v>3.0612146461622474E-3</v>
      </c>
      <c r="S6">
        <f>'Transpose of Peak Table Asx'!S6/'Transpose of Peak Table Asx'!EA6</f>
        <v>1.0312061113173844E-2</v>
      </c>
      <c r="T6">
        <f>'Transpose of Peak Table Asx'!T6/'Transpose of Peak Table Asx'!EA6</f>
        <v>3.865957603138201E-3</v>
      </c>
      <c r="U6">
        <f>'Transpose of Peak Table Asx'!U6/'Transpose of Peak Table Asx'!EA6</f>
        <v>3.8874996183001533E-3</v>
      </c>
      <c r="V6">
        <f>'Transpose of Peak Table Asx'!V6/'Transpose of Peak Table Asx'!EA6</f>
        <v>1.6487982783215308E-4</v>
      </c>
      <c r="W6">
        <f>'Transpose of Peak Table Asx'!W6/'Transpose of Peak Table Asx'!EA6</f>
        <v>1.1962056170115483E-3</v>
      </c>
      <c r="X6">
        <f>'Transpose of Peak Table Asx'!X6/'Transpose of Peak Table Asx'!EA6</f>
        <v>2.2524098950816832E-3</v>
      </c>
      <c r="Y6">
        <f>'Transpose of Peak Table Asx'!Y6/'Transpose of Peak Table Asx'!EA6</f>
        <v>9.2877274124173866E-5</v>
      </c>
      <c r="Z6">
        <f>'Transpose of Peak Table Asx'!Z6/'Transpose of Peak Table Asx'!EA6</f>
        <v>3.1415801438034694E-4</v>
      </c>
      <c r="AA6">
        <f>'Transpose of Peak Table Asx'!AA6/'Transpose of Peak Table Asx'!EA6</f>
        <v>1.8892492361107136E-3</v>
      </c>
      <c r="AB6">
        <f>'Transpose of Peak Table Asx'!AB6/'Transpose of Peak Table Asx'!EA6</f>
        <v>3.4240053917415467E-3</v>
      </c>
      <c r="AC6">
        <f>'Transpose of Peak Table Asx'!AC6/'Transpose of Peak Table Asx'!EA6</f>
        <v>1.5469778039634556E-3</v>
      </c>
      <c r="AD6">
        <f>'Transpose of Peak Table Asx'!AD6/'Transpose of Peak Table Asx'!EA6</f>
        <v>5.4391702450951856E-3</v>
      </c>
      <c r="AE6">
        <f>'Transpose of Peak Table Asx'!AE6/'Transpose of Peak Table Asx'!EA6</f>
        <v>1.506338103306076E-3</v>
      </c>
      <c r="AF6">
        <f>'Transpose of Peak Table Asx'!AF6/'Transpose of Peak Table Asx'!EA6</f>
        <v>7.7521371383543558E-3</v>
      </c>
      <c r="AG6">
        <f>'Transpose of Peak Table Asx'!AG6/'Transpose of Peak Table Asx'!EA6</f>
        <v>1.409319249835951E-3</v>
      </c>
      <c r="AH6">
        <f>'Transpose of Peak Table Asx'!AH6/'Transpose of Peak Table Asx'!EA6</f>
        <v>6.1435361152609533E-3</v>
      </c>
      <c r="AI6">
        <f>'Transpose of Peak Table Asx'!AI6/'Transpose of Peak Table Asx'!EA6</f>
        <v>8.0141373645092504E-4</v>
      </c>
      <c r="AJ6">
        <f>'Transpose of Peak Table Asx'!AJ6/'Transpose of Peak Table Asx'!EA6</f>
        <v>1.3442217461058096E-3</v>
      </c>
      <c r="AK6">
        <f>'Transpose of Peak Table Asx'!AK6/'Transpose of Peak Table Asx'!EA6</f>
        <v>2.771666752133585E-4</v>
      </c>
      <c r="AL6">
        <f>'Transpose of Peak Table Asx'!AL6/'Transpose of Peak Table Asx'!EA6</f>
        <v>1.2334725779213497E-3</v>
      </c>
      <c r="AM6">
        <f>'Transpose of Peak Table Asx'!AM6/'Transpose of Peak Table Asx'!EA6</f>
        <v>7.9775594579564804E-3</v>
      </c>
      <c r="AN6">
        <f>'Transpose of Peak Table Asx'!AN6/'Transpose of Peak Table Asx'!EA6</f>
        <v>1.4424598631276936E-2</v>
      </c>
      <c r="AO6">
        <f>'Transpose of Peak Table Asx'!AO6/'Transpose of Peak Table Asx'!EA6</f>
        <v>5.1985161976007724E-4</v>
      </c>
      <c r="AP6">
        <f>'Transpose of Peak Table Asx'!AP6/'Transpose of Peak Table Asx'!EA6</f>
        <v>2.0292360686446111E-3</v>
      </c>
      <c r="AQ6">
        <f>'Transpose of Peak Table Asx'!AQ6/'Transpose of Peak Table Asx'!EA6</f>
        <v>8.1205418636425269E-4</v>
      </c>
      <c r="AR6">
        <f>'Transpose of Peak Table Asx'!AR6/'Transpose of Peak Table Asx'!EA6</f>
        <v>3.2161213188268297E-3</v>
      </c>
      <c r="AS6">
        <f>'Transpose of Peak Table Asx'!AS6/'Transpose of Peak Table Asx'!EA6</f>
        <v>1.1000716543999279E-3</v>
      </c>
      <c r="AT6">
        <f>'Transpose of Peak Table Asx'!AT6/'Transpose of Peak Table Asx'!EA6</f>
        <v>2.4917293530845814E-3</v>
      </c>
      <c r="AU6">
        <f>'Transpose of Peak Table Asx'!AU6/'Transpose of Peak Table Asx'!EA6</f>
        <v>6.968370446647212E-4</v>
      </c>
      <c r="AV6">
        <f>'Transpose of Peak Table Asx'!AV6/'Transpose of Peak Table Asx'!EA6</f>
        <v>1.0494878113900107E-3</v>
      </c>
      <c r="AW6">
        <f>'Transpose of Peak Table Asx'!AW6/'Transpose of Peak Table Asx'!EA6</f>
        <v>8.6383480799427832E-4</v>
      </c>
      <c r="AX6">
        <f>'Transpose of Peak Table Asx'!AX6/'Transpose of Peak Table Asx'!EA6</f>
        <v>8.7456229635270492E-4</v>
      </c>
      <c r="AY6">
        <f>'Transpose of Peak Table Asx'!AY6/'Transpose of Peak Table Asx'!EA6</f>
        <v>4.1502831904609359E-4</v>
      </c>
      <c r="AZ6">
        <f>'Transpose of Peak Table Asx'!AZ6/'Transpose of Peak Table Asx'!EA6</f>
        <v>6.3569979018657512E-4</v>
      </c>
      <c r="BA6">
        <f>'Transpose of Peak Table Asx'!BA6/'Transpose of Peak Table Asx'!EA6</f>
        <v>6.712985142319827E-4</v>
      </c>
      <c r="BB6">
        <f>'Transpose of Peak Table Asx'!BB6/'Transpose of Peak Table Asx'!EA6</f>
        <v>2.8208289672068884E-3</v>
      </c>
      <c r="BC6">
        <f>'Transpose of Peak Table Asx'!BC6/'Transpose of Peak Table Asx'!EA6</f>
        <v>9.607883826305792E-4</v>
      </c>
      <c r="BD6">
        <f>'Transpose of Peak Table Asx'!BD6/'Transpose of Peak Table Asx'!EA6</f>
        <v>1.2765203422264626E-3</v>
      </c>
      <c r="BE6">
        <f>'Transpose of Peak Table Asx'!BE6/'Transpose of Peak Table Asx'!EA6</f>
        <v>2.127959424997921E-3</v>
      </c>
      <c r="BF6">
        <f>'Transpose of Peak Table Asx'!BF6/'Transpose of Peak Table Asx'!EA6</f>
        <v>9.2736561971264132E-4</v>
      </c>
      <c r="BG6">
        <f>'Transpose of Peak Table Asx'!BG6/'Transpose of Peak Table Asx'!EA6</f>
        <v>2.1167024527651433E-3</v>
      </c>
      <c r="BH6">
        <f>'Transpose of Peak Table Asx'!BH6/'Transpose of Peak Table Asx'!EA6</f>
        <v>6.766513786055587E-4</v>
      </c>
      <c r="BI6">
        <f>'Transpose of Peak Table Asx'!BI6/'Transpose of Peak Table Asx'!EA6</f>
        <v>1.0978231612348757E-3</v>
      </c>
      <c r="BJ6">
        <f>'Transpose of Peak Table Asx'!BJ6/'Transpose of Peak Table Asx'!EA6</f>
        <v>5.5888836238688732E-4</v>
      </c>
      <c r="BK6">
        <f>'Transpose of Peak Table Asx'!BK6/'Transpose of Peak Table Asx'!EA6</f>
        <v>8.5682095996006695E-4</v>
      </c>
      <c r="BL6">
        <f>'Transpose of Peak Table Asx'!BL6/'Transpose of Peak Table Asx'!EA6</f>
        <v>5.8124998957351974E-4</v>
      </c>
      <c r="BM6">
        <f>'Transpose of Peak Table Asx'!BM6/'Transpose of Peak Table Asx'!EA6</f>
        <v>1.091824761726817E-3</v>
      </c>
      <c r="BN6">
        <f>'Transpose of Peak Table Asx'!BN6/'Transpose of Peak Table Asx'!EA6</f>
        <v>2.6792609362536965E-4</v>
      </c>
      <c r="BO6">
        <f>'Transpose of Peak Table Asx'!BO6/'Transpose of Peak Table Asx'!EA6</f>
        <v>8.2785166414968425E-4</v>
      </c>
      <c r="BP6">
        <f>'Transpose of Peak Table Asx'!BP6/'Transpose of Peak Table Asx'!EA6</f>
        <v>5.7475111900614291E-4</v>
      </c>
      <c r="BQ6">
        <f>'Transpose of Peak Table Asx'!BQ6/'Transpose of Peak Table Asx'!EA6</f>
        <v>3.6030289669022543E-3</v>
      </c>
      <c r="BR6">
        <f>'Transpose of Peak Table Asx'!BR6/'Transpose of Peak Table Asx'!EA6</f>
        <v>6.4216964793891893E-4</v>
      </c>
      <c r="BS6">
        <f>'Transpose of Peak Table Asx'!BS6/'Transpose of Peak Table Asx'!EA6</f>
        <v>8.0049983277738761E-4</v>
      </c>
      <c r="BT6">
        <f>'Transpose of Peak Table Asx'!BT6/'Transpose of Peak Table Asx'!EA6</f>
        <v>3.4111091954594085E-4</v>
      </c>
      <c r="BU6">
        <f>'Transpose of Peak Table Asx'!BU6/'Transpose of Peak Table Asx'!EA6</f>
        <v>1.2110529251046513E-3</v>
      </c>
      <c r="BV6">
        <f>'Transpose of Peak Table Asx'!BV6/'Transpose of Peak Table Asx'!EA6</f>
        <v>2.0620205496318243E-3</v>
      </c>
      <c r="BW6">
        <f>'Transpose of Peak Table Asx'!BW6/'Transpose of Peak Table Asx'!EA6</f>
        <v>1.2098488932807848E-3</v>
      </c>
      <c r="BX6">
        <f>'Transpose of Peak Table Asx'!BX6/'Transpose of Peak Table Asx'!EA6</f>
        <v>1.5985625890920089E-3</v>
      </c>
      <c r="BY6">
        <f>'Transpose of Peak Table Asx'!BY6/'Transpose of Peak Table Asx'!EA6</f>
        <v>1.2928690634975198E-3</v>
      </c>
      <c r="BZ6">
        <f>'Transpose of Peak Table Asx'!BZ6/'Transpose of Peak Table Asx'!EA6</f>
        <v>5.2270212883706276E-4</v>
      </c>
      <c r="CA6">
        <f>'Transpose of Peak Table Asx'!CA6/'Transpose of Peak Table Asx'!EA6</f>
        <v>1.0448965334110493E-3</v>
      </c>
      <c r="CB6">
        <f>'Transpose of Peak Table Asx'!CB6/'Transpose of Peak Table Asx'!EA6</f>
        <v>1.3254214419644696E-3</v>
      </c>
      <c r="CC6">
        <f>'Transpose of Peak Table Asx'!CC6/'Transpose of Peak Table Asx'!EA6</f>
        <v>3.1275814605500793E-4</v>
      </c>
      <c r="CD6">
        <f>'Transpose of Peak Table Asx'!CD6/'Transpose of Peak Table Asx'!EA6</f>
        <v>7.11212894513539E-4</v>
      </c>
      <c r="CE6">
        <f>'Transpose of Peak Table Asx'!CE6/'Transpose of Peak Table Asx'!EA6</f>
        <v>2.0460562481599531E-4</v>
      </c>
      <c r="CF6">
        <f>'Transpose of Peak Table Asx'!CF6/'Transpose of Peak Table Asx'!EA6</f>
        <v>7.1181491042547238E-4</v>
      </c>
      <c r="CG6">
        <f>'Transpose of Peak Table Asx'!CG6/'Transpose of Peak Table Asx'!EA6</f>
        <v>2.3522865108325516E-4</v>
      </c>
      <c r="CH6">
        <f>'Transpose of Peak Table Asx'!CH6/'Transpose of Peak Table Asx'!EA6</f>
        <v>4.3995758036314051E-4</v>
      </c>
      <c r="CI6">
        <f>'Transpose of Peak Table Asx'!CI6/'Transpose of Peak Table Asx'!EA6</f>
        <v>8.4187863489773116E-3</v>
      </c>
      <c r="CJ6">
        <f>'Transpose of Peak Table Asx'!CJ6/'Transpose of Peak Table Asx'!EA6</f>
        <v>5.4935185008556254E-3</v>
      </c>
      <c r="CK6">
        <f>'Transpose of Peak Table Asx'!CK6/'Transpose of Peak Table Asx'!EA6</f>
        <v>6.5032950216693103E-4</v>
      </c>
      <c r="CL6">
        <f>'Transpose of Peak Table Asx'!CL6/'Transpose of Peak Table Asx'!EA6</f>
        <v>1.5734737572922807E-3</v>
      </c>
      <c r="CM6">
        <f>'Transpose of Peak Table Asx'!CM6/'Transpose of Peak Table Asx'!EA6</f>
        <v>3.6433567797980297E-4</v>
      </c>
      <c r="CN6">
        <f>'Transpose of Peak Table Asx'!CN6/'Transpose of Peak Table Asx'!EA6</f>
        <v>1.2976706843854701E-3</v>
      </c>
      <c r="CO6">
        <f>'Transpose of Peak Table Asx'!CO6/'Transpose of Peak Table Asx'!EA6</f>
        <v>4.8914155504771863E-4</v>
      </c>
      <c r="CP6">
        <f>'Transpose of Peak Table Asx'!CP6/'Transpose of Peak Table Asx'!EA6</f>
        <v>2.5178046205954292E-4</v>
      </c>
      <c r="CQ6">
        <f>'Transpose of Peak Table Asx'!CQ6/'Transpose of Peak Table Asx'!EA6</f>
        <v>6.086380869646076E-4</v>
      </c>
      <c r="CR6">
        <f>'Transpose of Peak Table Asx'!CR6/'Transpose of Peak Table Asx'!EA6</f>
        <v>2.9675032536058768E-4</v>
      </c>
      <c r="CS6">
        <f>'Transpose of Peak Table Asx'!CS6/'Transpose of Peak Table Asx'!EA6</f>
        <v>4.8045221694535543E-4</v>
      </c>
      <c r="CT6">
        <f>'Transpose of Peak Table Asx'!CT6/'Transpose of Peak Table Asx'!EA6</f>
        <v>6.4314157724252219E-4</v>
      </c>
      <c r="CU6">
        <f>'Transpose of Peak Table Asx'!CU6/'Transpose of Peak Table Asx'!EA6</f>
        <v>1.1695138271812509E-3</v>
      </c>
      <c r="CV6">
        <f>'Transpose of Peak Table Asx'!CV6/'Transpose of Peak Table Asx'!EA6</f>
        <v>6.1908270037646317E-4</v>
      </c>
      <c r="CW6">
        <f>'Transpose of Peak Table Asx'!CW6/'Transpose of Peak Table Asx'!EA6</f>
        <v>3.4462872336868384E-4</v>
      </c>
      <c r="CX6">
        <f>'Transpose of Peak Table Asx'!CX6/'Transpose of Peak Table Asx'!EA6</f>
        <v>2.6008538036271974E-4</v>
      </c>
      <c r="CY6">
        <f>'Transpose of Peak Table Asx'!CY6/'Transpose of Peak Table Asx'!EA6</f>
        <v>3.5341960632366228E-4</v>
      </c>
      <c r="CZ6">
        <f>'Transpose of Peak Table Asx'!CZ6/'Transpose of Peak Table Asx'!EA6</f>
        <v>5.7290880525155176E-4</v>
      </c>
      <c r="DA6">
        <f>'Transpose of Peak Table Asx'!DA6/'Transpose of Peak Table Asx'!EA6</f>
        <v>5.9430575633833923E-4</v>
      </c>
      <c r="DB6">
        <f>'Transpose of Peak Table Asx'!DB6/'Transpose of Peak Table Asx'!EA6</f>
        <v>3.1124947967329548E-4</v>
      </c>
      <c r="DC6">
        <f>'Transpose of Peak Table Asx'!DC6/'Transpose of Peak Table Asx'!EA6</f>
        <v>1.0961331647592074E-3</v>
      </c>
      <c r="DD6">
        <f>'Transpose of Peak Table Asx'!DD6/'Transpose of Peak Table Asx'!EA6</f>
        <v>3.1996783059069154E-4</v>
      </c>
      <c r="DE6">
        <f>'Transpose of Peak Table Asx'!DE6/'Transpose of Peak Table Asx'!EA6</f>
        <v>2.7793551481173121E-4</v>
      </c>
      <c r="DF6">
        <f>'Transpose of Peak Table Asx'!DF6/'Transpose of Peak Table Asx'!EA6</f>
        <v>1.7132067276946401E-4</v>
      </c>
      <c r="DG6">
        <f>'Transpose of Peak Table Asx'!DG6/'Transpose of Peak Table Asx'!EA6</f>
        <v>1.4292438005598172E-4</v>
      </c>
      <c r="DH6">
        <f>'Transpose of Peak Table Asx'!DH6/'Transpose of Peak Table Asx'!EA6</f>
        <v>3.308258766167664E-4</v>
      </c>
      <c r="DI6">
        <f>'Transpose of Peak Table Asx'!DI6/'Transpose of Peak Table Asx'!EA6</f>
        <v>3.0470708988336928E-4</v>
      </c>
      <c r="DJ6">
        <f>'Transpose of Peak Table Asx'!DJ6/'Transpose of Peak Table Asx'!EA6</f>
        <v>9.7749251088578978E-4</v>
      </c>
      <c r="DK6">
        <f>'Transpose of Peak Table Asx'!DK6/'Transpose of Peak Table Asx'!EA6</f>
        <v>3.6786798821006247E-4</v>
      </c>
      <c r="DL6">
        <f>'Transpose of Peak Table Asx'!DL6/'Transpose of Peak Table Asx'!EA6</f>
        <v>5.5374584092230013E-4</v>
      </c>
      <c r="DM6">
        <f>'Transpose of Peak Table Asx'!DM6/'Transpose of Peak Table Asx'!EA6</f>
        <v>1.1897430124629628E-4</v>
      </c>
      <c r="DN6">
        <f>'Transpose of Peak Table Asx'!DN6/'Transpose of Peak Table Asx'!EA6</f>
        <v>1.4000859214517204E-4</v>
      </c>
      <c r="DO6">
        <f>'Transpose of Peak Table Asx'!DO6/'Transpose of Peak Table Asx'!EA6</f>
        <v>1.7120462150933228E-4</v>
      </c>
      <c r="DP6">
        <f>'Transpose of Peak Table Asx'!DP6/'Transpose of Peak Table Asx'!EA6</f>
        <v>1.8959439431795629E-3</v>
      </c>
      <c r="DQ6">
        <f>'Transpose of Peak Table Asx'!DQ6/'Transpose of Peak Table Asx'!EA6</f>
        <v>1.9514744711525948E-4</v>
      </c>
      <c r="DR6">
        <f>'Transpose of Peak Table Asx'!DR6/'Transpose of Peak Table Asx'!EA6</f>
        <v>2.1364529265988116E-3</v>
      </c>
      <c r="DS6">
        <f>'Transpose of Peak Table Asx'!DS6/'Transpose of Peak Table Asx'!EA6</f>
        <v>2.5103338207244492E-4</v>
      </c>
      <c r="DT6">
        <f>'Transpose of Peak Table Asx'!DT6/'Transpose of Peak Table Asx'!EA6</f>
        <v>2.0965385463172554E-4</v>
      </c>
      <c r="DU6">
        <f>'Transpose of Peak Table Asx'!DU6/'Transpose of Peak Table Asx'!EA6</f>
        <v>1.9303676482161367E-4</v>
      </c>
      <c r="DV6">
        <f>'Transpose of Peak Table Asx'!DV6/'Transpose of Peak Table Asx'!EA6</f>
        <v>1.5310062492878267E-4</v>
      </c>
      <c r="DW6">
        <f>'Transpose of Peak Table Asx'!DW6/'Transpose of Peak Table Asx'!EA6</f>
        <v>2.6111533529638883E-5</v>
      </c>
      <c r="DX6">
        <f>'Transpose of Peak Table Asx'!DX6/'Transpose of Peak Table Asx'!EA6</f>
        <v>3.9892620670281626E-5</v>
      </c>
      <c r="DY6">
        <f>'Transpose of Peak Table Asx'!DY6/'Transpose of Peak Table Asx'!EA6</f>
        <v>4.2068581797751534E-5</v>
      </c>
      <c r="DZ6">
        <f>'Transpose of Peak Table Asx'!DZ6/'Transpose of Peak Table Asx'!EA6</f>
        <v>1.4217730006888373E-4</v>
      </c>
    </row>
    <row r="7" spans="1:131" x14ac:dyDescent="0.2">
      <c r="A7" s="7" t="s">
        <v>132</v>
      </c>
      <c r="B7" s="6">
        <f>AVERAGE(B2:B6)</f>
        <v>5.2417360605047994E-3</v>
      </c>
      <c r="C7" s="6">
        <f t="shared" ref="C7:BN7" si="0">AVERAGE(C2:C6)</f>
        <v>2.0227776375526404E-3</v>
      </c>
      <c r="D7" s="6">
        <f t="shared" si="0"/>
        <v>0.20075848588963768</v>
      </c>
      <c r="E7" s="6">
        <f t="shared" si="0"/>
        <v>3.6477413100928259E-3</v>
      </c>
      <c r="F7" s="6">
        <f t="shared" si="0"/>
        <v>2.9392393289350855E-2</v>
      </c>
      <c r="G7" s="6">
        <f t="shared" si="0"/>
        <v>9.3632462954525344E-3</v>
      </c>
      <c r="H7" s="6">
        <f t="shared" si="0"/>
        <v>5.3606828816070796E-2</v>
      </c>
      <c r="I7" s="6">
        <f t="shared" si="0"/>
        <v>1.1383078641098507E-2</v>
      </c>
      <c r="J7" s="6">
        <f t="shared" si="0"/>
        <v>1.9829453618977451E-3</v>
      </c>
      <c r="K7" s="6">
        <f t="shared" si="0"/>
        <v>1.4576137760984793E-4</v>
      </c>
      <c r="L7" s="6">
        <f t="shared" si="0"/>
        <v>1.6294632882038664E-3</v>
      </c>
      <c r="M7" s="6">
        <f t="shared" si="0"/>
        <v>2.5223326922252043E-2</v>
      </c>
      <c r="N7" s="6">
        <f t="shared" si="0"/>
        <v>4.0289934519773106E-2</v>
      </c>
      <c r="O7" s="6">
        <f t="shared" si="0"/>
        <v>3.11133752443885E-3</v>
      </c>
      <c r="P7" s="6">
        <f t="shared" si="0"/>
        <v>1.6999274177513436E-2</v>
      </c>
      <c r="Q7" s="6">
        <f t="shared" si="0"/>
        <v>5.3103735698765434E-2</v>
      </c>
      <c r="R7" s="6">
        <f t="shared" si="0"/>
        <v>9.6332242532327188E-3</v>
      </c>
      <c r="S7" s="6">
        <f t="shared" si="0"/>
        <v>6.099423272512592E-2</v>
      </c>
      <c r="T7" s="6">
        <f t="shared" si="0"/>
        <v>2.6533556873980812E-3</v>
      </c>
      <c r="U7" s="6">
        <f t="shared" si="0"/>
        <v>4.3111600210217092E-3</v>
      </c>
      <c r="V7" s="6">
        <f t="shared" si="0"/>
        <v>5.2999677021048233E-4</v>
      </c>
      <c r="W7" s="6">
        <f t="shared" si="0"/>
        <v>1.5285661579592913E-2</v>
      </c>
      <c r="X7" s="6">
        <f t="shared" si="0"/>
        <v>1.4485798968838343E-3</v>
      </c>
      <c r="Y7" s="6">
        <f t="shared" si="0"/>
        <v>9.3894684160380468E-5</v>
      </c>
      <c r="Z7" s="6">
        <f t="shared" si="0"/>
        <v>2.960424469298043E-4</v>
      </c>
      <c r="AA7" s="6">
        <f t="shared" si="0"/>
        <v>2.0537499379210677E-3</v>
      </c>
      <c r="AB7" s="6">
        <f t="shared" si="0"/>
        <v>3.8140359344140721E-3</v>
      </c>
      <c r="AC7" s="6">
        <f t="shared" si="0"/>
        <v>4.4974502822195516E-3</v>
      </c>
      <c r="AD7" s="6">
        <f t="shared" si="0"/>
        <v>1.0394434112634281E-2</v>
      </c>
      <c r="AE7" s="6">
        <f t="shared" si="0"/>
        <v>7.4391129244981702E-3</v>
      </c>
      <c r="AF7" s="6">
        <f t="shared" si="0"/>
        <v>4.4902999382440127E-2</v>
      </c>
      <c r="AG7" s="6">
        <f t="shared" si="0"/>
        <v>9.6152346919708351E-3</v>
      </c>
      <c r="AH7" s="6">
        <f t="shared" si="0"/>
        <v>3.0025425265420336E-2</v>
      </c>
      <c r="AI7" s="6">
        <f t="shared" si="0"/>
        <v>4.963231897863846E-3</v>
      </c>
      <c r="AJ7" s="6">
        <f t="shared" si="0"/>
        <v>3.8494027986760181E-3</v>
      </c>
      <c r="AK7" s="6">
        <f t="shared" si="0"/>
        <v>4.64047041595391E-3</v>
      </c>
      <c r="AL7" s="6">
        <f t="shared" si="0"/>
        <v>1.7689660747348568E-3</v>
      </c>
      <c r="AM7" s="6">
        <f t="shared" si="0"/>
        <v>2.9127118914202138E-3</v>
      </c>
      <c r="AN7" s="6">
        <f t="shared" si="0"/>
        <v>9.3860950893024861E-3</v>
      </c>
      <c r="AO7" s="6">
        <f t="shared" si="0"/>
        <v>1.1807562744409797E-3</v>
      </c>
      <c r="AP7" s="6">
        <f t="shared" si="0"/>
        <v>4.3802848124774073E-3</v>
      </c>
      <c r="AQ7" s="6">
        <f t="shared" si="0"/>
        <v>2.9780801607717025E-3</v>
      </c>
      <c r="AR7" s="6">
        <f t="shared" si="0"/>
        <v>1.3528535454663166E-2</v>
      </c>
      <c r="AS7" s="6">
        <f t="shared" si="0"/>
        <v>6.1781691888540703E-3</v>
      </c>
      <c r="AT7" s="6">
        <f t="shared" si="0"/>
        <v>1.7376404829456418E-2</v>
      </c>
      <c r="AU7" s="6">
        <f t="shared" si="0"/>
        <v>1.3780622357715173E-2</v>
      </c>
      <c r="AV7" s="6">
        <f t="shared" si="0"/>
        <v>1.1046741233976757E-2</v>
      </c>
      <c r="AW7" s="6">
        <f t="shared" si="0"/>
        <v>8.2173530984250738E-3</v>
      </c>
      <c r="AX7" s="6">
        <f t="shared" si="0"/>
        <v>1.2278194705960494E-2</v>
      </c>
      <c r="AY7" s="6">
        <f t="shared" si="0"/>
        <v>2.7615464992060161E-3</v>
      </c>
      <c r="AZ7" s="6">
        <f t="shared" si="0"/>
        <v>2.8552955869346934E-3</v>
      </c>
      <c r="BA7" s="6">
        <f t="shared" si="0"/>
        <v>4.51546300854643E-3</v>
      </c>
      <c r="BB7" s="6">
        <f t="shared" si="0"/>
        <v>4.4493600083918084E-3</v>
      </c>
      <c r="BC7" s="6">
        <f t="shared" si="0"/>
        <v>1.7985305025790242E-3</v>
      </c>
      <c r="BD7" s="6">
        <f t="shared" si="0"/>
        <v>2.5554870009850987E-3</v>
      </c>
      <c r="BE7" s="6">
        <f t="shared" si="0"/>
        <v>4.9044438851328443E-3</v>
      </c>
      <c r="BF7" s="6">
        <f t="shared" si="0"/>
        <v>7.7972522299714171E-3</v>
      </c>
      <c r="BG7" s="6">
        <f t="shared" si="0"/>
        <v>1.0332411716572685E-2</v>
      </c>
      <c r="BH7" s="6">
        <f t="shared" si="0"/>
        <v>5.2753832257874736E-3</v>
      </c>
      <c r="BI7" s="6">
        <f t="shared" si="0"/>
        <v>8.8716009140427689E-3</v>
      </c>
      <c r="BJ7" s="6">
        <f t="shared" si="0"/>
        <v>4.092689459882325E-3</v>
      </c>
      <c r="BK7" s="6">
        <f t="shared" si="0"/>
        <v>2.4605823015644459E-3</v>
      </c>
      <c r="BL7" s="6">
        <f t="shared" si="0"/>
        <v>6.8101786149294087E-3</v>
      </c>
      <c r="BM7" s="6">
        <f t="shared" si="0"/>
        <v>1.2435975823448416E-3</v>
      </c>
      <c r="BN7" s="6">
        <f t="shared" si="0"/>
        <v>2.5208747340306407E-3</v>
      </c>
      <c r="BO7" s="6">
        <f t="shared" ref="BO7:DZ7" si="1">AVERAGE(BO2:BO6)</f>
        <v>1.3887988682249701E-3</v>
      </c>
      <c r="BP7" s="6">
        <f t="shared" si="1"/>
        <v>1.6013499298140558E-3</v>
      </c>
      <c r="BQ7" s="6">
        <f t="shared" si="1"/>
        <v>5.7691168902955763E-3</v>
      </c>
      <c r="BR7" s="6">
        <f t="shared" si="1"/>
        <v>2.2249133069295753E-3</v>
      </c>
      <c r="BS7" s="6">
        <f t="shared" si="1"/>
        <v>2.2166136907261088E-3</v>
      </c>
      <c r="BT7" s="6">
        <f t="shared" si="1"/>
        <v>2.2020645202576439E-3</v>
      </c>
      <c r="BU7" s="6">
        <f t="shared" si="1"/>
        <v>5.5718081363603598E-3</v>
      </c>
      <c r="BV7" s="6">
        <f t="shared" si="1"/>
        <v>2.9483436479005413E-3</v>
      </c>
      <c r="BW7" s="6">
        <f t="shared" si="1"/>
        <v>4.2003442122704616E-3</v>
      </c>
      <c r="BX7" s="6">
        <f t="shared" si="1"/>
        <v>1.2953899736601724E-2</v>
      </c>
      <c r="BY7" s="6">
        <f t="shared" si="1"/>
        <v>2.7100285556999862E-3</v>
      </c>
      <c r="BZ7" s="6">
        <f t="shared" si="1"/>
        <v>3.3258887537806607E-3</v>
      </c>
      <c r="CA7" s="6">
        <f t="shared" si="1"/>
        <v>1.5710125048551745E-3</v>
      </c>
      <c r="CB7" s="6">
        <f t="shared" si="1"/>
        <v>2.0096886214143175E-3</v>
      </c>
      <c r="CC7" s="6">
        <f t="shared" si="1"/>
        <v>1.2329167493086962E-3</v>
      </c>
      <c r="CD7" s="6">
        <f t="shared" si="1"/>
        <v>1.6867144522710012E-3</v>
      </c>
      <c r="CE7" s="6">
        <f t="shared" si="1"/>
        <v>9.1778360702026341E-4</v>
      </c>
      <c r="CF7" s="6">
        <f t="shared" si="1"/>
        <v>2.2618622049031716E-3</v>
      </c>
      <c r="CG7" s="6">
        <f t="shared" si="1"/>
        <v>3.965997424234413E-3</v>
      </c>
      <c r="CH7" s="6">
        <f t="shared" si="1"/>
        <v>1.1242342842487899E-3</v>
      </c>
      <c r="CI7" s="6">
        <f t="shared" si="1"/>
        <v>3.8149013601634176E-3</v>
      </c>
      <c r="CJ7" s="6">
        <f t="shared" si="1"/>
        <v>2.7656118391123849E-3</v>
      </c>
      <c r="CK7" s="6">
        <f t="shared" si="1"/>
        <v>1.6178741030593627E-3</v>
      </c>
      <c r="CL7" s="6">
        <f t="shared" si="1"/>
        <v>2.109374733357647E-3</v>
      </c>
      <c r="CM7" s="6">
        <f t="shared" si="1"/>
        <v>8.3921825377507591E-4</v>
      </c>
      <c r="CN7" s="6">
        <f t="shared" si="1"/>
        <v>1.6624987703071717E-3</v>
      </c>
      <c r="CO7" s="6">
        <f t="shared" si="1"/>
        <v>1.5160464491558205E-3</v>
      </c>
      <c r="CP7" s="6">
        <f t="shared" si="1"/>
        <v>1.3817763600282229E-3</v>
      </c>
      <c r="CQ7" s="6">
        <f t="shared" si="1"/>
        <v>1.2948140419151194E-3</v>
      </c>
      <c r="CR7" s="6">
        <f t="shared" si="1"/>
        <v>1.8033882635870324E-3</v>
      </c>
      <c r="CS7" s="6">
        <f t="shared" si="1"/>
        <v>5.2634056959398809E-3</v>
      </c>
      <c r="CT7" s="6">
        <f t="shared" si="1"/>
        <v>2.0581046555751725E-3</v>
      </c>
      <c r="CU7" s="6">
        <f t="shared" si="1"/>
        <v>3.8828519381922883E-3</v>
      </c>
      <c r="CV7" s="6">
        <f t="shared" si="1"/>
        <v>1.1640727537499773E-3</v>
      </c>
      <c r="CW7" s="6">
        <f t="shared" si="1"/>
        <v>8.8816745566107846E-4</v>
      </c>
      <c r="CX7" s="6">
        <f t="shared" si="1"/>
        <v>7.1569409741449889E-4</v>
      </c>
      <c r="CY7" s="6">
        <f t="shared" si="1"/>
        <v>1.7906999301016788E-3</v>
      </c>
      <c r="CZ7" s="6">
        <f t="shared" si="1"/>
        <v>8.4874156836048809E-4</v>
      </c>
      <c r="DA7" s="6">
        <f t="shared" si="1"/>
        <v>7.7926538706623216E-4</v>
      </c>
      <c r="DB7" s="6">
        <f t="shared" si="1"/>
        <v>1.2505121330315205E-3</v>
      </c>
      <c r="DC7" s="6">
        <f t="shared" si="1"/>
        <v>1.1333775581733516E-3</v>
      </c>
      <c r="DD7" s="6">
        <f t="shared" si="1"/>
        <v>8.4894365050918136E-4</v>
      </c>
      <c r="DE7" s="6">
        <f t="shared" si="1"/>
        <v>6.251902766310814E-4</v>
      </c>
      <c r="DF7" s="6">
        <f t="shared" si="1"/>
        <v>4.0179695583839368E-4</v>
      </c>
      <c r="DG7" s="6">
        <f t="shared" si="1"/>
        <v>5.6413604370497326E-4</v>
      </c>
      <c r="DH7" s="6">
        <f t="shared" si="1"/>
        <v>3.7510303093871294E-3</v>
      </c>
      <c r="DI7" s="6">
        <f t="shared" si="1"/>
        <v>5.1270444888023136E-3</v>
      </c>
      <c r="DJ7" s="6">
        <f t="shared" si="1"/>
        <v>5.5018814442356324E-4</v>
      </c>
      <c r="DK7" s="6">
        <f t="shared" si="1"/>
        <v>1.8254347183767096E-2</v>
      </c>
      <c r="DL7" s="6">
        <f t="shared" si="1"/>
        <v>1.8597319113133359E-3</v>
      </c>
      <c r="DM7" s="6">
        <f t="shared" si="1"/>
        <v>6.1477836962632061E-4</v>
      </c>
      <c r="DN7" s="6">
        <f t="shared" si="1"/>
        <v>9.3706122341794104E-4</v>
      </c>
      <c r="DO7" s="6">
        <f t="shared" si="1"/>
        <v>7.249398677962336E-4</v>
      </c>
      <c r="DP7" s="6">
        <f t="shared" si="1"/>
        <v>1.4016839132910161E-3</v>
      </c>
      <c r="DQ7" s="6">
        <f t="shared" si="1"/>
        <v>5.2960029420030948E-4</v>
      </c>
      <c r="DR7" s="6">
        <f t="shared" si="1"/>
        <v>9.1923382621667373E-4</v>
      </c>
      <c r="DS7" s="6">
        <f t="shared" si="1"/>
        <v>4.6853531405851104E-4</v>
      </c>
      <c r="DT7" s="6">
        <f t="shared" si="1"/>
        <v>1.9376451244586218E-3</v>
      </c>
      <c r="DU7" s="6">
        <f t="shared" si="1"/>
        <v>6.771137653610506E-4</v>
      </c>
      <c r="DV7" s="6">
        <f t="shared" si="1"/>
        <v>3.9010297136545479E-4</v>
      </c>
      <c r="DW7" s="6">
        <f t="shared" si="1"/>
        <v>1.2004678765215501E-4</v>
      </c>
      <c r="DX7" s="6">
        <f t="shared" si="1"/>
        <v>1.0785348025705485E-4</v>
      </c>
      <c r="DY7" s="6">
        <f t="shared" si="1"/>
        <v>1.461772710316153E-4</v>
      </c>
      <c r="DZ7" s="6">
        <f t="shared" si="1"/>
        <v>9.7766642016150029E-4</v>
      </c>
      <c r="EA7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03498-6E5B-2B41-87EE-2DDFF0CB86E5}">
  <dimension ref="A1:DZ6"/>
  <sheetViews>
    <sheetView topLeftCell="DO1" zoomScale="157" workbookViewId="0">
      <selection activeCell="DY8" sqref="DY8"/>
    </sheetView>
  </sheetViews>
  <sheetFormatPr baseColWidth="10" defaultRowHeight="15" x14ac:dyDescent="0.2"/>
  <sheetData>
    <row r="1" spans="1:130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59</v>
      </c>
      <c r="BH1" s="1" t="s">
        <v>60</v>
      </c>
      <c r="BI1" s="1" t="s">
        <v>61</v>
      </c>
      <c r="BJ1" s="1" t="s">
        <v>62</v>
      </c>
      <c r="BK1" s="1" t="s">
        <v>63</v>
      </c>
      <c r="BL1" s="1" t="s">
        <v>64</v>
      </c>
      <c r="BM1" s="1" t="s">
        <v>65</v>
      </c>
      <c r="BN1" s="1" t="s">
        <v>66</v>
      </c>
      <c r="BO1" s="1" t="s">
        <v>67</v>
      </c>
      <c r="BP1" s="1" t="s">
        <v>68</v>
      </c>
      <c r="BQ1" s="1" t="s">
        <v>69</v>
      </c>
      <c r="BR1" s="1" t="s">
        <v>70</v>
      </c>
      <c r="BS1" s="1" t="s">
        <v>71</v>
      </c>
      <c r="BT1" s="1" t="s">
        <v>72</v>
      </c>
      <c r="BU1" s="1" t="s">
        <v>73</v>
      </c>
      <c r="BV1" s="1" t="s">
        <v>74</v>
      </c>
      <c r="BW1" s="1" t="s">
        <v>75</v>
      </c>
      <c r="BX1" s="1" t="s">
        <v>76</v>
      </c>
      <c r="BY1" s="1" t="s">
        <v>77</v>
      </c>
      <c r="BZ1" s="1" t="s">
        <v>78</v>
      </c>
      <c r="CA1" s="1" t="s">
        <v>79</v>
      </c>
      <c r="CB1" s="1" t="s">
        <v>80</v>
      </c>
      <c r="CC1" s="1" t="s">
        <v>81</v>
      </c>
      <c r="CD1" s="1" t="s">
        <v>82</v>
      </c>
      <c r="CE1" s="1" t="s">
        <v>83</v>
      </c>
      <c r="CF1" s="1" t="s">
        <v>84</v>
      </c>
      <c r="CG1" s="1" t="s">
        <v>85</v>
      </c>
      <c r="CH1" s="1" t="s">
        <v>86</v>
      </c>
      <c r="CI1" s="1" t="s">
        <v>87</v>
      </c>
      <c r="CJ1" s="1" t="s">
        <v>88</v>
      </c>
      <c r="CK1" s="1" t="s">
        <v>89</v>
      </c>
      <c r="CL1" s="1" t="s">
        <v>90</v>
      </c>
      <c r="CM1" s="1" t="s">
        <v>91</v>
      </c>
      <c r="CN1" s="1" t="s">
        <v>92</v>
      </c>
      <c r="CO1" s="1" t="s">
        <v>93</v>
      </c>
      <c r="CP1" s="1" t="s">
        <v>94</v>
      </c>
      <c r="CQ1" s="1" t="s">
        <v>95</v>
      </c>
      <c r="CR1" s="1" t="s">
        <v>96</v>
      </c>
      <c r="CS1" s="1" t="s">
        <v>97</v>
      </c>
      <c r="CT1" s="1" t="s">
        <v>98</v>
      </c>
      <c r="CU1" s="1" t="s">
        <v>99</v>
      </c>
      <c r="CV1" s="1" t="s">
        <v>100</v>
      </c>
      <c r="CW1" s="1" t="s">
        <v>101</v>
      </c>
      <c r="CX1" s="1" t="s">
        <v>102</v>
      </c>
      <c r="CY1" s="1" t="s">
        <v>103</v>
      </c>
      <c r="CZ1" s="1" t="s">
        <v>104</v>
      </c>
      <c r="DA1" s="1" t="s">
        <v>105</v>
      </c>
      <c r="DB1" s="1" t="s">
        <v>106</v>
      </c>
      <c r="DC1" s="1" t="s">
        <v>107</v>
      </c>
      <c r="DD1" s="1" t="s">
        <v>108</v>
      </c>
      <c r="DE1" s="1" t="s">
        <v>109</v>
      </c>
      <c r="DF1" s="1" t="s">
        <v>110</v>
      </c>
      <c r="DG1" s="1" t="s">
        <v>111</v>
      </c>
      <c r="DH1" s="1" t="s">
        <v>112</v>
      </c>
      <c r="DI1" s="1" t="s">
        <v>113</v>
      </c>
      <c r="DJ1" s="1" t="s">
        <v>114</v>
      </c>
      <c r="DK1" s="1" t="s">
        <v>115</v>
      </c>
      <c r="DL1" s="1" t="s">
        <v>116</v>
      </c>
      <c r="DM1" s="1" t="s">
        <v>117</v>
      </c>
      <c r="DN1" s="1" t="s">
        <v>118</v>
      </c>
      <c r="DO1" s="1" t="s">
        <v>119</v>
      </c>
      <c r="DP1" s="1" t="s">
        <v>120</v>
      </c>
      <c r="DQ1" s="1" t="s">
        <v>121</v>
      </c>
      <c r="DR1" s="1" t="s">
        <v>122</v>
      </c>
      <c r="DS1" s="1" t="s">
        <v>123</v>
      </c>
      <c r="DT1" s="1" t="s">
        <v>124</v>
      </c>
      <c r="DU1" s="1" t="s">
        <v>125</v>
      </c>
      <c r="DV1" s="1" t="s">
        <v>126</v>
      </c>
      <c r="DW1" s="1" t="s">
        <v>127</v>
      </c>
      <c r="DX1" s="1" t="s">
        <v>128</v>
      </c>
      <c r="DY1" s="1" t="s">
        <v>129</v>
      </c>
      <c r="DZ1" s="1" t="s">
        <v>130</v>
      </c>
    </row>
    <row r="2" spans="1:130" x14ac:dyDescent="0.2">
      <c r="A2" t="s">
        <v>1</v>
      </c>
      <c r="B2">
        <f>SUM(Norm!B2-Norm!B7)*-1</f>
        <v>4.0145822924438105E-3</v>
      </c>
      <c r="C2">
        <f>SUM(Norm!C2-Norm!C7)*-1</f>
        <v>-3.7764678190239627E-4</v>
      </c>
      <c r="D2">
        <f>SUM(Norm!D2-Norm!D7)*-1</f>
        <v>0.1849164146205112</v>
      </c>
      <c r="E2">
        <f>SUM(Norm!E2-Norm!E7)*-1</f>
        <v>3.0821011976038897E-3</v>
      </c>
      <c r="F2">
        <f>SUM(Norm!F2-Norm!F7)*-1</f>
        <v>7.5662194598703318E-3</v>
      </c>
      <c r="G2">
        <f>SUM(Norm!G2-Norm!G7)*-1</f>
        <v>3.4352759600019666E-3</v>
      </c>
      <c r="H2">
        <f>SUM(Norm!H2-Norm!H7)*-1</f>
        <v>7.1399662061043881E-3</v>
      </c>
      <c r="I2">
        <f>SUM(Norm!I2-Norm!I7)*-1</f>
        <v>-5.3568642194580223E-3</v>
      </c>
      <c r="J2">
        <f>SUM(Norm!J2-Norm!J7)*-1</f>
        <v>1.0977515268010244E-3</v>
      </c>
      <c r="K2">
        <f>SUM(Norm!K2-Norm!K7)*-1</f>
        <v>-9.616628383392613E-5</v>
      </c>
      <c r="L2">
        <f>SUM(Norm!L2-Norm!L7)*-1</f>
        <v>1.2570130860329062E-3</v>
      </c>
      <c r="M2">
        <f>SUM(Norm!M2-Norm!M7)*-1</f>
        <v>-1.2262316049150512E-2</v>
      </c>
      <c r="N2">
        <f>SUM(Norm!N2-Norm!N7)*-1</f>
        <v>1.3985425485301586E-2</v>
      </c>
      <c r="O2">
        <f>SUM(Norm!O2-Norm!O7)*-1</f>
        <v>4.752553631994531E-4</v>
      </c>
      <c r="P2">
        <f>SUM(Norm!P2-Norm!P7)*-1</f>
        <v>1.6378350560210277E-2</v>
      </c>
      <c r="Q2">
        <f>SUM(Norm!Q2-Norm!Q7)*-1</f>
        <v>-3.0948833981127369E-2</v>
      </c>
      <c r="R2">
        <f>SUM(Norm!R2-Norm!R7)*-1</f>
        <v>-3.2801579948806055E-3</v>
      </c>
      <c r="S2">
        <f>SUM(Norm!S2-Norm!S7)*-1</f>
        <v>-4.779807136966948E-2</v>
      </c>
      <c r="T2">
        <f>SUM(Norm!T2-Norm!T7)*-1</f>
        <v>1.9082855390383088E-3</v>
      </c>
      <c r="U2">
        <f>SUM(Norm!U2-Norm!U7)*-1</f>
        <v>9.6416869501528453E-4</v>
      </c>
      <c r="V2">
        <f>SUM(Norm!V2-Norm!V7)*-1</f>
        <v>-7.0727308968269727E-5</v>
      </c>
      <c r="W2">
        <f>SUM(Norm!W2-Norm!W7)*-1</f>
        <v>-1.1705451398089426E-2</v>
      </c>
      <c r="X2">
        <f>SUM(Norm!X2-Norm!X7)*-1</f>
        <v>7.9589293024009337E-4</v>
      </c>
      <c r="Y2">
        <f>SUM(Norm!Y2-Norm!Y7)*-1</f>
        <v>-1.2205935998327858E-5</v>
      </c>
      <c r="Z2">
        <f>SUM(Norm!Z2-Norm!Z7)*-1</f>
        <v>1.8994182677109598E-4</v>
      </c>
      <c r="AA2">
        <f>SUM(Norm!AA2-Norm!AA7)*-1</f>
        <v>1.431860901516376E-3</v>
      </c>
      <c r="AB2">
        <f>SUM(Norm!AB2-Norm!AB7)*-1</f>
        <v>1.1370454648723075E-3</v>
      </c>
      <c r="AC2">
        <f>SUM(Norm!AC2-Norm!AC7)*-1</f>
        <v>2.4244939002046558E-3</v>
      </c>
      <c r="AD2">
        <f>SUM(Norm!AD2-Norm!AD7)*-1</f>
        <v>-2.2571604239465665E-3</v>
      </c>
      <c r="AE2">
        <f>SUM(Norm!AE2-Norm!AE7)*-1</f>
        <v>-1.3316771769345953E-3</v>
      </c>
      <c r="AF2">
        <f>SUM(Norm!AF2-Norm!AF7)*-1</f>
        <v>-3.4684920703901022E-2</v>
      </c>
      <c r="AG2">
        <f>SUM(Norm!AG2-Norm!AG7)*-1</f>
        <v>-5.9850256147241411E-3</v>
      </c>
      <c r="AH2">
        <f>SUM(Norm!AH2-Norm!AH7)*-1</f>
        <v>-2.5923370008770406E-2</v>
      </c>
      <c r="AI2">
        <f>SUM(Norm!AI2-Norm!AI7)*-1</f>
        <v>-3.4512655100972598E-3</v>
      </c>
      <c r="AJ2">
        <f>SUM(Norm!AJ2-Norm!AJ7)*-1</f>
        <v>-1.8612209309159899E-3</v>
      </c>
      <c r="AK2">
        <f>SUM(Norm!AK2-Norm!AK7)*-1</f>
        <v>-3.7226794266069221E-3</v>
      </c>
      <c r="AL2">
        <f>SUM(Norm!AL2-Norm!AL7)*-1</f>
        <v>-7.3463088057093844E-4</v>
      </c>
      <c r="AM2">
        <f>SUM(Norm!AM2-Norm!AM7)*-1</f>
        <v>2.438362233532386E-3</v>
      </c>
      <c r="AN2">
        <f>SUM(Norm!AN2-Norm!AN7)*-1</f>
        <v>7.4523924559330469E-3</v>
      </c>
      <c r="AO2">
        <f>SUM(Norm!AO2-Norm!AO7)*-1</f>
        <v>7.244525274510583E-4</v>
      </c>
      <c r="AP2">
        <f>SUM(Norm!AP2-Norm!AP7)*-1</f>
        <v>-7.0358034919777539E-4</v>
      </c>
      <c r="AQ2">
        <f>SUM(Norm!AQ2-Norm!AQ7)*-1</f>
        <v>5.3568653290272245E-4</v>
      </c>
      <c r="AR2">
        <f>SUM(Norm!AR2-Norm!AR7)*-1</f>
        <v>-8.6726453462572205E-3</v>
      </c>
      <c r="AS2">
        <f>SUM(Norm!AS2-Norm!AS7)*-1</f>
        <v>-2.323173502240641E-3</v>
      </c>
      <c r="AT2">
        <f>SUM(Norm!AT2-Norm!AT7)*-1</f>
        <v>-1.3634002483939128E-2</v>
      </c>
      <c r="AU2">
        <f>SUM(Norm!AU2-Norm!AU7)*-1</f>
        <v>-1.2267233721763898E-2</v>
      </c>
      <c r="AV2">
        <f>SUM(Norm!AV2-Norm!AV7)*-1</f>
        <v>-1.1232129282114332E-2</v>
      </c>
      <c r="AW2">
        <f>SUM(Norm!AW2-Norm!AW7)*-1</f>
        <v>-2.278248404407832E-3</v>
      </c>
      <c r="AX2">
        <f>SUM(Norm!AX2-Norm!AX7)*-1</f>
        <v>-4.1154067041709597E-3</v>
      </c>
      <c r="AY2">
        <f>SUM(Norm!AY2-Norm!AY7)*-1</f>
        <v>-2.2560760595023658E-3</v>
      </c>
      <c r="AZ2">
        <f>SUM(Norm!AZ2-Norm!AZ7)*-1</f>
        <v>-1.0549700443118534E-3</v>
      </c>
      <c r="BA2">
        <f>SUM(Norm!BA2-Norm!BA7)*-1</f>
        <v>-2.891264165426473E-3</v>
      </c>
      <c r="BB2">
        <f>SUM(Norm!BB2-Norm!BB7)*-1</f>
        <v>-1.6580934079351746E-3</v>
      </c>
      <c r="BC2">
        <f>SUM(Norm!BC2-Norm!BC7)*-1</f>
        <v>-1.113173507647798E-3</v>
      </c>
      <c r="BD2">
        <f>SUM(Norm!BD2-Norm!BD7)*-1</f>
        <v>-1.09364589282227E-5</v>
      </c>
      <c r="BE2">
        <f>SUM(Norm!BE2-Norm!BE7)*-1</f>
        <v>-2.570541602018854E-3</v>
      </c>
      <c r="BF2">
        <f>SUM(Norm!BF2-Norm!BF7)*-1</f>
        <v>3.5317441963636717E-3</v>
      </c>
      <c r="BG2">
        <f>SUM(Norm!BG2-Norm!BG7)*-1</f>
        <v>-6.0790340334354754E-3</v>
      </c>
      <c r="BH2">
        <f>SUM(Norm!BH2-Norm!BH7)*-1</f>
        <v>-2.2844636612891827E-3</v>
      </c>
      <c r="BI2">
        <f>SUM(Norm!BI2-Norm!BI7)*-1</f>
        <v>-8.3140473013890402E-3</v>
      </c>
      <c r="BJ2">
        <f>SUM(Norm!BJ2-Norm!BJ7)*-1</f>
        <v>-2.9138449740019074E-3</v>
      </c>
      <c r="BK2">
        <f>SUM(Norm!BK2-Norm!BK7)*-1</f>
        <v>-2.7839656149670003E-4</v>
      </c>
      <c r="BL2">
        <f>SUM(Norm!BL2-Norm!BL7)*-1</f>
        <v>-5.2589393243917927E-3</v>
      </c>
      <c r="BM2">
        <f>SUM(Norm!BM2-Norm!BM7)*-1</f>
        <v>4.3942345175900606E-5</v>
      </c>
      <c r="BN2">
        <f>SUM(Norm!BN2-Norm!BN7)*-1</f>
        <v>-2.1397018921268632E-3</v>
      </c>
      <c r="BO2">
        <f>SUM(Norm!BO2-Norm!BO7)*-1</f>
        <v>3.8410943203321876E-5</v>
      </c>
      <c r="BP2">
        <f>SUM(Norm!BP2-Norm!BP7)*-1</f>
        <v>3.6394957226176501E-5</v>
      </c>
      <c r="BQ2">
        <f>SUM(Norm!BQ2-Norm!BQ7)*-1</f>
        <v>-1.3031296964996697E-3</v>
      </c>
      <c r="BR2">
        <f>SUM(Norm!BR2-Norm!BR7)*-1</f>
        <v>-4.5503707392348597E-4</v>
      </c>
      <c r="BS2">
        <f>SUM(Norm!BS2-Norm!BS7)*-1</f>
        <v>-3.2511201458972549E-4</v>
      </c>
      <c r="BT2">
        <f>SUM(Norm!BT2-Norm!BT7)*-1</f>
        <v>-4.0816350526264727E-4</v>
      </c>
      <c r="BU2">
        <f>SUM(Norm!BU2-Norm!BU7)*-1</f>
        <v>-3.4643767369842374E-3</v>
      </c>
      <c r="BV2">
        <f>SUM(Norm!BV2-Norm!BV7)*-1</f>
        <v>-7.2345285626596858E-4</v>
      </c>
      <c r="BW2">
        <f>SUM(Norm!BW2-Norm!BW7)*-1</f>
        <v>-3.2480232910817967E-3</v>
      </c>
      <c r="BX2">
        <f>SUM(Norm!BX2-Norm!BX7)*-1</f>
        <v>7.2610885198830747E-3</v>
      </c>
      <c r="BY2">
        <f>SUM(Norm!BY2-Norm!BY7)*-1</f>
        <v>-2.8820246762696839E-4</v>
      </c>
      <c r="BZ2">
        <f>SUM(Norm!BZ2-Norm!BZ7)*-1</f>
        <v>-1.5879035110077859E-3</v>
      </c>
      <c r="CA2">
        <f>SUM(Norm!CA2-Norm!CA7)*-1</f>
        <v>-3.9433864517080496E-5</v>
      </c>
      <c r="CB2">
        <f>SUM(Norm!CB2-Norm!CB7)*-1</f>
        <v>3.3850572065434069E-4</v>
      </c>
      <c r="CC2">
        <f>SUM(Norm!CC2-Norm!CC7)*-1</f>
        <v>4.1779536658156523E-4</v>
      </c>
      <c r="CD2">
        <f>SUM(Norm!CD2-Norm!CD7)*-1</f>
        <v>-8.0076766544197797E-5</v>
      </c>
      <c r="CE2">
        <f>SUM(Norm!CE2-Norm!CE7)*-1</f>
        <v>-6.1978864022335309E-5</v>
      </c>
      <c r="CF2">
        <f>SUM(Norm!CF2-Norm!CF7)*-1</f>
        <v>-1.2111534453573573E-3</v>
      </c>
      <c r="CG2">
        <f>SUM(Norm!CG2-Norm!CG7)*-1</f>
        <v>-3.9014998861981462E-3</v>
      </c>
      <c r="CH2">
        <f>SUM(Norm!CH2-Norm!CH7)*-1</f>
        <v>-4.7184749761272713E-4</v>
      </c>
      <c r="CI2">
        <f>SUM(Norm!CI2-Norm!CI7)*-1</f>
        <v>1.177747689811329E-3</v>
      </c>
      <c r="CJ2">
        <f>SUM(Norm!CJ2-Norm!CJ7)*-1</f>
        <v>8.4050249664671044E-4</v>
      </c>
      <c r="CK2">
        <f>SUM(Norm!CK2-Norm!CK7)*-1</f>
        <v>-5.7456084952121336E-4</v>
      </c>
      <c r="CL2">
        <f>SUM(Norm!CL2-Norm!CL7)*-1</f>
        <v>-1.0483520127436323E-3</v>
      </c>
      <c r="CM2">
        <f>SUM(Norm!CM2-Norm!CM7)*-1</f>
        <v>-1.7331278309094833E-5</v>
      </c>
      <c r="CN2">
        <f>SUM(Norm!CN2-Norm!CN7)*-1</f>
        <v>2.0288056979766598E-4</v>
      </c>
      <c r="CO2">
        <f>SUM(Norm!CO2-Norm!CO7)*-1</f>
        <v>7.4021019756034616E-4</v>
      </c>
      <c r="CP2">
        <f>SUM(Norm!CP2-Norm!CP7)*-1</f>
        <v>7.1739827415491519E-4</v>
      </c>
      <c r="CQ2">
        <f>SUM(Norm!CQ2-Norm!CQ7)*-1</f>
        <v>1.5479200001786131E-4</v>
      </c>
      <c r="CR2">
        <f>SUM(Norm!CR2-Norm!CR7)*-1</f>
        <v>4.0103745110039524E-4</v>
      </c>
      <c r="CS2">
        <f>SUM(Norm!CS2-Norm!CS7)*-1</f>
        <v>3.0095021908945955E-3</v>
      </c>
      <c r="CT2">
        <f>SUM(Norm!CT2-Norm!CT7)*-1</f>
        <v>-2.8428852777666064E-4</v>
      </c>
      <c r="CU2">
        <f>SUM(Norm!CU2-Norm!CU7)*-1</f>
        <v>1.7304765738248191E-3</v>
      </c>
      <c r="CV2">
        <f>SUM(Norm!CV2-Norm!CV7)*-1</f>
        <v>4.402418256239548E-4</v>
      </c>
      <c r="CW2">
        <f>SUM(Norm!CW2-Norm!CW7)*-1</f>
        <v>-3.8390874785987697E-5</v>
      </c>
      <c r="CX2">
        <f>SUM(Norm!CX2-Norm!CX7)*-1</f>
        <v>3.2518737534451648E-4</v>
      </c>
      <c r="CY2">
        <f>SUM(Norm!CY2-Norm!CY7)*-1</f>
        <v>-6.2238102768445822E-4</v>
      </c>
      <c r="CZ2">
        <f>SUM(Norm!CZ2-Norm!CZ7)*-1</f>
        <v>1.0691777434213793E-4</v>
      </c>
      <c r="DA2">
        <f>SUM(Norm!DA2-Norm!DA7)*-1</f>
        <v>2.4689573706739389E-5</v>
      </c>
      <c r="DB2">
        <f>SUM(Norm!DB2-Norm!DB7)*-1</f>
        <v>4.7577921755208514E-4</v>
      </c>
      <c r="DC2">
        <f>SUM(Norm!DC2-Norm!DC7)*-1</f>
        <v>3.1193321078122822E-4</v>
      </c>
      <c r="DD2">
        <f>SUM(Norm!DD2-Norm!DD7)*-1</f>
        <v>2.5677042622973133E-4</v>
      </c>
      <c r="DE2">
        <f>SUM(Norm!DE2-Norm!DE7)*-1</f>
        <v>1.7419103019903964E-4</v>
      </c>
      <c r="DF2">
        <f>SUM(Norm!DF2-Norm!DF7)*-1</f>
        <v>7.1793367131586263E-5</v>
      </c>
      <c r="DG2">
        <f>SUM(Norm!DG2-Norm!DG7)*-1</f>
        <v>1.3224360828241395E-4</v>
      </c>
      <c r="DH2">
        <f>SUM(Norm!DH2-Norm!DH7)*-1</f>
        <v>-1.0732644219887712E-3</v>
      </c>
      <c r="DI2">
        <f>SUM(Norm!DI2-Norm!DI7)*-1</f>
        <v>3.9828106734620993E-3</v>
      </c>
      <c r="DJ2">
        <f>SUM(Norm!DJ2-Norm!DJ7)*-1</f>
        <v>2.6263116918090858E-4</v>
      </c>
      <c r="DK2">
        <f>SUM(Norm!DK2-Norm!DK7)*-1</f>
        <v>1.6738586149352992E-2</v>
      </c>
      <c r="DL2">
        <f>SUM(Norm!DL2-Norm!DL7)*-1</f>
        <v>1.2357210746854921E-3</v>
      </c>
      <c r="DM2">
        <f>SUM(Norm!DM2-Norm!DM7)*-1</f>
        <v>6.824506814686682E-5</v>
      </c>
      <c r="DN2">
        <f>SUM(Norm!DN2-Norm!DN7)*-1</f>
        <v>5.5079810179426239E-4</v>
      </c>
      <c r="DO2">
        <f>SUM(Norm!DO2-Norm!DO7)*-1</f>
        <v>3.9917987953572989E-4</v>
      </c>
      <c r="DP2">
        <f>SUM(Norm!DP2-Norm!DP7)*-1</f>
        <v>8.5624333892648542E-4</v>
      </c>
      <c r="DQ2">
        <f>SUM(Norm!DQ2-Norm!DQ7)*-1</f>
        <v>6.6931146540932546E-5</v>
      </c>
      <c r="DR2">
        <f>SUM(Norm!DR2-Norm!DR7)*-1</f>
        <v>4.7993630801531446E-4</v>
      </c>
      <c r="DS2">
        <f>SUM(Norm!DS2-Norm!DS7)*-1</f>
        <v>9.5024211775974934E-5</v>
      </c>
      <c r="DT2">
        <f>SUM(Norm!DT2-Norm!DT7)*-1</f>
        <v>-2.6886538190938635E-3</v>
      </c>
      <c r="DU2">
        <f>SUM(Norm!DU2-Norm!DU7)*-1</f>
        <v>8.0718158637528266E-5</v>
      </c>
      <c r="DV2">
        <f>SUM(Norm!DV2-Norm!DV7)*-1</f>
        <v>6.4342983104951072E-5</v>
      </c>
      <c r="DW2">
        <f>SUM(Norm!DW2-Norm!DW7)*-1</f>
        <v>-8.7910852218957936E-5</v>
      </c>
      <c r="DX2">
        <f>SUM(Norm!DX2-Norm!DX7)*-1</f>
        <v>-3.857195314265441E-5</v>
      </c>
      <c r="DY2">
        <f>SUM(Norm!DY2-Norm!DY7)*-1</f>
        <v>-9.4678881299467083E-5</v>
      </c>
      <c r="DZ2">
        <f>SUM(Norm!DZ2-Norm!DZ7)*-1</f>
        <v>-1.1462131672090399E-3</v>
      </c>
    </row>
    <row r="3" spans="1:130" x14ac:dyDescent="0.2">
      <c r="A3" s="2">
        <v>40</v>
      </c>
      <c r="B3">
        <f>SUM(Norm!B3-Norm!B7)*-1</f>
        <v>3.4305315723096742E-3</v>
      </c>
      <c r="C3">
        <f>SUM(Norm!C3-Norm!C7)*-1</f>
        <v>-7.9336604205033955E-4</v>
      </c>
      <c r="D3">
        <f>SUM(Norm!D3-Norm!D7)*-1</f>
        <v>0.17099006913646994</v>
      </c>
      <c r="E3">
        <f>SUM(Norm!E3-Norm!E7)*-1</f>
        <v>2.7640676153570243E-3</v>
      </c>
      <c r="F3">
        <f>SUM(Norm!F3-Norm!F7)*-1</f>
        <v>-2.6203212922655192E-4</v>
      </c>
      <c r="G3">
        <f>SUM(Norm!G3-Norm!G7)*-1</f>
        <v>2.7659790240263556E-3</v>
      </c>
      <c r="H3">
        <f>SUM(Norm!H3-Norm!H7)*-1</f>
        <v>-3.5154778403469547E-3</v>
      </c>
      <c r="I3">
        <f>SUM(Norm!I3-Norm!I7)*-1</f>
        <v>-5.1091614851964898E-3</v>
      </c>
      <c r="J3">
        <f>SUM(Norm!J3-Norm!J7)*-1</f>
        <v>9.0832270286871964E-4</v>
      </c>
      <c r="K3">
        <f>SUM(Norm!K3-Norm!K7)*-1</f>
        <v>-3.8107873648805162E-5</v>
      </c>
      <c r="L3">
        <f>SUM(Norm!L3-Norm!L7)*-1</f>
        <v>1.0361727295951518E-3</v>
      </c>
      <c r="M3">
        <f>SUM(Norm!M3-Norm!M7)*-1</f>
        <v>-5.3437185833061368E-3</v>
      </c>
      <c r="N3">
        <f>SUM(Norm!N3-Norm!N7)*-1</f>
        <v>4.2464525662931005E-3</v>
      </c>
      <c r="O3">
        <f>SUM(Norm!O3-Norm!O7)*-1</f>
        <v>-8.7313946671159319E-5</v>
      </c>
      <c r="P3">
        <f>SUM(Norm!P3-Norm!P7)*-1</f>
        <v>1.5975871165220167E-2</v>
      </c>
      <c r="Q3">
        <f>SUM(Norm!Q3-Norm!Q7)*-1</f>
        <v>-4.2268634182318035E-2</v>
      </c>
      <c r="R3">
        <f>SUM(Norm!R3-Norm!R7)*-1</f>
        <v>-4.5066685252646427E-3</v>
      </c>
      <c r="S3">
        <f>SUM(Norm!S3-Norm!S7)*-1</f>
        <v>-5.3278646408289547E-2</v>
      </c>
      <c r="T3">
        <f>SUM(Norm!T3-Norm!T7)*-1</f>
        <v>1.5671191170988604E-3</v>
      </c>
      <c r="U3">
        <f>SUM(Norm!U3-Norm!U7)*-1</f>
        <v>1.0598128581362789E-3</v>
      </c>
      <c r="V3">
        <f>SUM(Norm!V3-Norm!V7)*-1</f>
        <v>-1.6072159960931398E-4</v>
      </c>
      <c r="W3">
        <f>SUM(Norm!W3-Norm!W7)*-1</f>
        <v>-1.1109011174106708E-2</v>
      </c>
      <c r="X3">
        <f>SUM(Norm!X3-Norm!X7)*-1</f>
        <v>7.2787218083894501E-4</v>
      </c>
      <c r="Y3">
        <f>SUM(Norm!Y3-Norm!Y7)*-1</f>
        <v>-6.8710008798980517E-7</v>
      </c>
      <c r="Z3">
        <f>SUM(Norm!Z3-Norm!Z7)*-1</f>
        <v>1.4400096925103919E-4</v>
      </c>
      <c r="AA3">
        <f>SUM(Norm!AA3-Norm!AA7)*-1</f>
        <v>1.2074546532017468E-3</v>
      </c>
      <c r="AB3">
        <f>SUM(Norm!AB3-Norm!AB7)*-1</f>
        <v>4.4430465619150735E-4</v>
      </c>
      <c r="AC3">
        <f>SUM(Norm!AC3-Norm!AC7)*-1</f>
        <v>2.1475954176625508E-3</v>
      </c>
      <c r="AD3">
        <f>SUM(Norm!AD3-Norm!AD7)*-1</f>
        <v>-4.1568863338359227E-3</v>
      </c>
      <c r="AE3">
        <f>SUM(Norm!AE3-Norm!AE7)*-1</f>
        <v>-2.0337640805841647E-3</v>
      </c>
      <c r="AF3">
        <f>SUM(Norm!AF3-Norm!AF7)*-1</f>
        <v>-3.4326519955689909E-2</v>
      </c>
      <c r="AG3">
        <f>SUM(Norm!AG3-Norm!AG7)*-1</f>
        <v>-5.5049817962848444E-3</v>
      </c>
      <c r="AH3">
        <f>SUM(Norm!AH3-Norm!AH7)*-1</f>
        <v>-2.4604937304538086E-2</v>
      </c>
      <c r="AI3">
        <f>SUM(Norm!AI3-Norm!AI7)*-1</f>
        <v>-2.1436244559695653E-3</v>
      </c>
      <c r="AJ3">
        <f>SUM(Norm!AJ3-Norm!AJ7)*-1</f>
        <v>-1.3677093291030932E-3</v>
      </c>
      <c r="AK3">
        <f>SUM(Norm!AK3-Norm!AK7)*-1</f>
        <v>-2.5720248020357963E-3</v>
      </c>
      <c r="AL3">
        <f>SUM(Norm!AL3-Norm!AL7)*-1</f>
        <v>-6.6601327950498233E-4</v>
      </c>
      <c r="AM3">
        <f>SUM(Norm!AM3-Norm!AM7)*-1</f>
        <v>2.3574272829346645E-3</v>
      </c>
      <c r="AN3">
        <f>SUM(Norm!AN3-Norm!AN7)*-1</f>
        <v>7.0265354495744996E-3</v>
      </c>
      <c r="AO3">
        <f>SUM(Norm!AO3-Norm!AO7)*-1</f>
        <v>6.8386825024932671E-4</v>
      </c>
      <c r="AP3">
        <f>SUM(Norm!AP3-Norm!AP7)*-1</f>
        <v>-8.9548021879410581E-4</v>
      </c>
      <c r="AQ3">
        <f>SUM(Norm!AQ3-Norm!AQ7)*-1</f>
        <v>4.5463532867540688E-4</v>
      </c>
      <c r="AR3">
        <f>SUM(Norm!AR3-Norm!AR7)*-1</f>
        <v>-7.996408393976126E-3</v>
      </c>
      <c r="AS3">
        <f>SUM(Norm!AS3-Norm!AS7)*-1</f>
        <v>-1.6028420114198791E-3</v>
      </c>
      <c r="AT3">
        <f>SUM(Norm!AT3-Norm!AT7)*-1</f>
        <v>-1.0092404460654372E-2</v>
      </c>
      <c r="AU3">
        <f>SUM(Norm!AU3-Norm!AU7)*-1</f>
        <v>-7.1921745829719927E-3</v>
      </c>
      <c r="AV3">
        <f>SUM(Norm!AV3-Norm!AV7)*-1</f>
        <v>-7.9185814212048185E-3</v>
      </c>
      <c r="AW3">
        <f>SUM(Norm!AW3-Norm!AW7)*-1</f>
        <v>-5.6470831231389407E-4</v>
      </c>
      <c r="AX3">
        <f>SUM(Norm!AX3-Norm!AX7)*-1</f>
        <v>-3.2463520600473517E-3</v>
      </c>
      <c r="AY3">
        <f>SUM(Norm!AY3-Norm!AY7)*-1</f>
        <v>-1.7331697412552938E-3</v>
      </c>
      <c r="AZ3">
        <f>SUM(Norm!AZ3-Norm!AZ7)*-1</f>
        <v>-7.9194099733834091E-4</v>
      </c>
      <c r="BA3">
        <f>SUM(Norm!BA3-Norm!BA7)*-1</f>
        <v>-2.6865761538628803E-3</v>
      </c>
      <c r="BB3">
        <f>SUM(Norm!BB3-Norm!BB7)*-1</f>
        <v>-1.5443550978924015E-3</v>
      </c>
      <c r="BC3">
        <f>SUM(Norm!BC3-Norm!BC7)*-1</f>
        <v>-1.0632468329509097E-3</v>
      </c>
      <c r="BD3">
        <f>SUM(Norm!BD3-Norm!BD7)*-1</f>
        <v>6.9058196590155926E-5</v>
      </c>
      <c r="BE3">
        <f>SUM(Norm!BE3-Norm!BE7)*-1</f>
        <v>-1.7114904948189449E-3</v>
      </c>
      <c r="BF3">
        <f>SUM(Norm!BF3-Norm!BF7)*-1</f>
        <v>4.0537545287701515E-3</v>
      </c>
      <c r="BG3">
        <f>SUM(Norm!BG3-Norm!BG7)*-1</f>
        <v>-3.7490844776307819E-3</v>
      </c>
      <c r="BH3">
        <f>SUM(Norm!BH3-Norm!BH7)*-1</f>
        <v>-1.1920627908924139E-3</v>
      </c>
      <c r="BI3">
        <f>SUM(Norm!BI3-Norm!BI7)*-1</f>
        <v>-4.8254518367753033E-3</v>
      </c>
      <c r="BJ3">
        <f>SUM(Norm!BJ3-Norm!BJ7)*-1</f>
        <v>-1.9038009646201812E-3</v>
      </c>
      <c r="BK3">
        <f>SUM(Norm!BK3-Norm!BK7)*-1</f>
        <v>9.7036456370053724E-5</v>
      </c>
      <c r="BL3">
        <f>SUM(Norm!BL3-Norm!BL7)*-1</f>
        <v>-1.2288664709016765E-3</v>
      </c>
      <c r="BM3">
        <f>SUM(Norm!BM3-Norm!BM7)*-1</f>
        <v>1.7243965179216032E-4</v>
      </c>
      <c r="BN3">
        <f>SUM(Norm!BN3-Norm!BN7)*-1</f>
        <v>-1.34175836291717E-3</v>
      </c>
      <c r="BO3">
        <f>SUM(Norm!BO3-Norm!BO7)*-1</f>
        <v>5.0450269713384717E-5</v>
      </c>
      <c r="BP3">
        <f>SUM(Norm!BP3-Norm!BP7)*-1</f>
        <v>-2.6489106926374639E-5</v>
      </c>
      <c r="BQ3">
        <f>SUM(Norm!BQ3-Norm!BQ7)*-1</f>
        <v>-8.2896353169137783E-4</v>
      </c>
      <c r="BR3">
        <f>SUM(Norm!BR3-Norm!BR7)*-1</f>
        <v>-8.0509950355529825E-5</v>
      </c>
      <c r="BS3">
        <f>SUM(Norm!BS3-Norm!BS7)*-1</f>
        <v>-5.866996425202102E-5</v>
      </c>
      <c r="BT3">
        <f>SUM(Norm!BT3-Norm!BT7)*-1</f>
        <v>2.611006474675904E-4</v>
      </c>
      <c r="BU3">
        <f>SUM(Norm!BU3-Norm!BU7)*-1</f>
        <v>-1.557524759604031E-3</v>
      </c>
      <c r="BV3">
        <f>SUM(Norm!BV3-Norm!BV7)*-1</f>
        <v>-2.8994891304723455E-4</v>
      </c>
      <c r="BW3">
        <f>SUM(Norm!BW3-Norm!BW7)*-1</f>
        <v>-1.7570619537565484E-3</v>
      </c>
      <c r="BX3">
        <f>SUM(Norm!BX3-Norm!BX7)*-1</f>
        <v>7.9294159057956976E-3</v>
      </c>
      <c r="BY3">
        <f>SUM(Norm!BY3-Norm!BY7)*-1</f>
        <v>2.0942264804979733E-4</v>
      </c>
      <c r="BZ3">
        <f>SUM(Norm!BZ3-Norm!BZ7)*-1</f>
        <v>-8.8702662440695622E-4</v>
      </c>
      <c r="CA3">
        <f>SUM(Norm!CA3-Norm!CA7)*-1</f>
        <v>1.0100422424250285E-4</v>
      </c>
      <c r="CB3">
        <f>SUM(Norm!CB3-Norm!CB7)*-1</f>
        <v>5.7844640992727467E-4</v>
      </c>
      <c r="CC3">
        <f>SUM(Norm!CC3-Norm!CC7)*-1</f>
        <v>5.4585755701238605E-4</v>
      </c>
      <c r="CD3">
        <f>SUM(Norm!CD3-Norm!CD7)*-1</f>
        <v>2.7938063498934482E-4</v>
      </c>
      <c r="CE3">
        <f>SUM(Norm!CE3-Norm!CE7)*-1</f>
        <v>1.0773539240677989E-4</v>
      </c>
      <c r="CF3">
        <f>SUM(Norm!CF3-Norm!CF7)*-1</f>
        <v>-3.2172925291129584E-4</v>
      </c>
      <c r="CG3">
        <f>SUM(Norm!CG3-Norm!CG7)*-1</f>
        <v>-2.0309349299206881E-3</v>
      </c>
      <c r="CH3">
        <f>SUM(Norm!CH3-Norm!CH7)*-1</f>
        <v>-1.6385807416969818E-4</v>
      </c>
      <c r="CI3">
        <f>SUM(Norm!CI3-Norm!CI7)*-1</f>
        <v>1.5602027884031606E-3</v>
      </c>
      <c r="CJ3">
        <f>SUM(Norm!CJ3-Norm!CJ7)*-1</f>
        <v>1.1298711001835567E-3</v>
      </c>
      <c r="CK3">
        <f>SUM(Norm!CK3-Norm!CK7)*-1</f>
        <v>-1.2813692278495635E-4</v>
      </c>
      <c r="CL3">
        <f>SUM(Norm!CL3-Norm!CL7)*-1</f>
        <v>-4.1598807343091061E-4</v>
      </c>
      <c r="CM3">
        <f>SUM(Norm!CM3-Norm!CM7)*-1</f>
        <v>1.5834607661509498E-4</v>
      </c>
      <c r="CN3">
        <f>SUM(Norm!CN3-Norm!CN7)*-1</f>
        <v>4.4821750246509134E-4</v>
      </c>
      <c r="CO3">
        <f>SUM(Norm!CO3-Norm!CO7)*-1</f>
        <v>9.4487005036295697E-4</v>
      </c>
      <c r="CP3">
        <f>SUM(Norm!CP3-Norm!CP7)*-1</f>
        <v>8.9019149166770918E-4</v>
      </c>
      <c r="CQ3">
        <f>SUM(Norm!CQ3-Norm!CQ7)*-1</f>
        <v>4.2288683734529166E-4</v>
      </c>
      <c r="CR3">
        <f>SUM(Norm!CR3-Norm!CR7)*-1</f>
        <v>6.7842981712744246E-4</v>
      </c>
      <c r="CS3">
        <f>SUM(Norm!CS3-Norm!CS7)*-1</f>
        <v>3.5165991967208909E-3</v>
      </c>
      <c r="CT3">
        <f>SUM(Norm!CT3-Norm!CT7)*-1</f>
        <v>3.2080848248002588E-4</v>
      </c>
      <c r="CU3">
        <f>SUM(Norm!CU3-Norm!CU7)*-1</f>
        <v>2.1843748657810816E-3</v>
      </c>
      <c r="CV3">
        <f>SUM(Norm!CV3-Norm!CV7)*-1</f>
        <v>5.8580780332949086E-4</v>
      </c>
      <c r="CW3">
        <f>SUM(Norm!CW3-Norm!CW7)*-1</f>
        <v>2.0557175285597731E-4</v>
      </c>
      <c r="CX3">
        <f>SUM(Norm!CX3-Norm!CX7)*-1</f>
        <v>4.6992817901339768E-4</v>
      </c>
      <c r="CY3">
        <f>SUM(Norm!CY3-Norm!CY7)*-1</f>
        <v>6.1676680103109555E-5</v>
      </c>
      <c r="CZ3">
        <f>SUM(Norm!CZ3-Norm!CZ7)*-1</f>
        <v>2.3159564710469841E-4</v>
      </c>
      <c r="DA3">
        <f>SUM(Norm!DA3-Norm!DA7)*-1</f>
        <v>1.3822874879115972E-4</v>
      </c>
      <c r="DB3">
        <f>SUM(Norm!DB3-Norm!DB7)*-1</f>
        <v>6.386782061999221E-4</v>
      </c>
      <c r="DC3">
        <f>SUM(Norm!DC3-Norm!DC7)*-1</f>
        <v>4.6494128143739245E-4</v>
      </c>
      <c r="DD3">
        <f>SUM(Norm!DD3-Norm!DD7)*-1</f>
        <v>4.3518259397063754E-4</v>
      </c>
      <c r="DE3">
        <f>SUM(Norm!DE3-Norm!DE7)*-1</f>
        <v>2.6801389281079442E-4</v>
      </c>
      <c r="DF3">
        <f>SUM(Norm!DF3-Norm!DF7)*-1</f>
        <v>2.0290209639151242E-4</v>
      </c>
      <c r="DG3">
        <f>SUM(Norm!DG3-Norm!DG7)*-1</f>
        <v>2.4942026090600864E-4</v>
      </c>
      <c r="DH3">
        <f>SUM(Norm!DH3-Norm!DH7)*-1</f>
        <v>-4.9375703534563532E-4</v>
      </c>
      <c r="DI3">
        <f>SUM(Norm!DI3-Norm!DI7)*-1</f>
        <v>4.1578308905102345E-3</v>
      </c>
      <c r="DJ3">
        <f>SUM(Norm!DJ3-Norm!DJ7)*-1</f>
        <v>3.5040942567149207E-4</v>
      </c>
      <c r="DK3">
        <f>SUM(Norm!DK3-Norm!DK7)*-1</f>
        <v>1.7108308692878726E-2</v>
      </c>
      <c r="DL3">
        <f>SUM(Norm!DL3-Norm!DL7)*-1</f>
        <v>1.3946981764807265E-3</v>
      </c>
      <c r="DM3">
        <f>SUM(Norm!DM3-Norm!DM7)*-1</f>
        <v>2.5761082439908548E-4</v>
      </c>
      <c r="DN3">
        <f>SUM(Norm!DN3-Norm!DN7)*-1</f>
        <v>6.5063777697810482E-4</v>
      </c>
      <c r="DO3">
        <f>SUM(Norm!DO3-Norm!DO7)*-1</f>
        <v>4.5000659232386598E-4</v>
      </c>
      <c r="DP3">
        <f>SUM(Norm!DP3-Norm!DP7)*-1</f>
        <v>9.3666785564451051E-4</v>
      </c>
      <c r="DQ3">
        <f>SUM(Norm!DQ3-Norm!DQ7)*-1</f>
        <v>2.0073392392525475E-4</v>
      </c>
      <c r="DR3">
        <f>SUM(Norm!DR3-Norm!DR7)*-1</f>
        <v>6.0541074131595092E-4</v>
      </c>
      <c r="DS3">
        <f>SUM(Norm!DS3-Norm!DS7)*-1</f>
        <v>2.086364853674235E-4</v>
      </c>
      <c r="DT3">
        <f>SUM(Norm!DT3-Norm!DT7)*-1</f>
        <v>-2.7188823680643175E-4</v>
      </c>
      <c r="DU3">
        <f>SUM(Norm!DU3-Norm!DU7)*-1</f>
        <v>1.3867551523242063E-4</v>
      </c>
      <c r="DV3">
        <f>SUM(Norm!DV3-Norm!DV7)*-1</f>
        <v>1.416943136418358E-4</v>
      </c>
      <c r="DW3">
        <f>SUM(Norm!DW3-Norm!DW7)*-1</f>
        <v>4.0490611592012887E-5</v>
      </c>
      <c r="DX3">
        <f>SUM(Norm!DX3-Norm!DX7)*-1</f>
        <v>-3.8884841590570917E-5</v>
      </c>
      <c r="DY3">
        <f>SUM(Norm!DY3-Norm!DY7)*-1</f>
        <v>-3.2379985802846549E-5</v>
      </c>
      <c r="DZ3">
        <f>SUM(Norm!DZ3-Norm!DZ7)*-1</f>
        <v>-7.272363093984368E-4</v>
      </c>
    </row>
    <row r="4" spans="1:130" x14ac:dyDescent="0.2">
      <c r="A4" s="2">
        <v>100</v>
      </c>
      <c r="B4">
        <f>SUM(Norm!B4-Norm!B7)*-1</f>
        <v>-4.3041041457943328E-4</v>
      </c>
      <c r="C4">
        <f>SUM(Norm!C4-Norm!C7)*-1</f>
        <v>-1.4995178356557184E-3</v>
      </c>
      <c r="D4">
        <f>SUM(Norm!D4-Norm!D7)*-1</f>
        <v>0.17561840256653685</v>
      </c>
      <c r="E4">
        <f>SUM(Norm!E4-Norm!E7)*-1</f>
        <v>3.5287254142793781E-5</v>
      </c>
      <c r="F4">
        <f>SUM(Norm!F4-Norm!F7)*-1</f>
        <v>-4.6390307790000751E-4</v>
      </c>
      <c r="G4">
        <f>SUM(Norm!G4-Norm!G7)*-1</f>
        <v>-3.6859656847350129E-3</v>
      </c>
      <c r="H4">
        <f>SUM(Norm!H4-Norm!H7)*-1</f>
        <v>-2.5073185416120379E-2</v>
      </c>
      <c r="I4">
        <f>SUM(Norm!I4-Norm!I7)*-1</f>
        <v>-3.4826789932977387E-3</v>
      </c>
      <c r="J4">
        <f>SUM(Norm!J4-Norm!J7)*-1</f>
        <v>-3.0535974614641923E-4</v>
      </c>
      <c r="K4">
        <f>SUM(Norm!K4-Norm!K7)*-1</f>
        <v>-4.5516903535214179E-5</v>
      </c>
      <c r="L4">
        <f>SUM(Norm!L4-Norm!L7)*-1</f>
        <v>-2.3342487296686512E-4</v>
      </c>
      <c r="M4">
        <f>SUM(Norm!M4-Norm!M7)*-1</f>
        <v>1.5930615832399041E-3</v>
      </c>
      <c r="N4">
        <f>SUM(Norm!N4-Norm!N7)*-1</f>
        <v>2.4981816763690004E-2</v>
      </c>
      <c r="O4">
        <f>SUM(Norm!O4-Norm!O7)*-1</f>
        <v>-4.9558298486151835E-4</v>
      </c>
      <c r="P4">
        <f>SUM(Norm!P4-Norm!P7)*-1</f>
        <v>1.6755703502037485E-2</v>
      </c>
      <c r="Q4">
        <f>SUM(Norm!Q4-Norm!Q7)*-1</f>
        <v>9.7919669865034059E-4</v>
      </c>
      <c r="R4">
        <f>SUM(Norm!R4-Norm!R7)*-1</f>
        <v>-1.2995669923724969E-3</v>
      </c>
      <c r="S4">
        <f>SUM(Norm!S4-Norm!S7)*-1</f>
        <v>-3.0243222635779818E-3</v>
      </c>
      <c r="T4">
        <f>SUM(Norm!T4-Norm!T7)*-1</f>
        <v>1.4872704935345886E-3</v>
      </c>
      <c r="U4">
        <f>SUM(Norm!U4-Norm!U7)*-1</f>
        <v>-1.8929468834357668E-3</v>
      </c>
      <c r="V4">
        <f>SUM(Norm!V4-Norm!V7)*-1</f>
        <v>-2.0256797241779111E-4</v>
      </c>
      <c r="W4">
        <f>SUM(Norm!W4-Norm!W7)*-1</f>
        <v>-1.0991851897253647E-3</v>
      </c>
      <c r="X4">
        <f>SUM(Norm!X4-Norm!X7)*-1</f>
        <v>8.0665631373993756E-4</v>
      </c>
      <c r="Y4">
        <f>SUM(Norm!Y4-Norm!Y7)*-1</f>
        <v>1.7797062980610276E-5</v>
      </c>
      <c r="Z4">
        <f>SUM(Norm!Z4-Norm!Z7)*-1</f>
        <v>1.4362200209033573E-4</v>
      </c>
      <c r="AA4">
        <f>SUM(Norm!AA4-Norm!AA7)*-1</f>
        <v>2.3919893424887372E-4</v>
      </c>
      <c r="AB4">
        <f>SUM(Norm!AB4-Norm!AB7)*-1</f>
        <v>-7.3274157668612233E-4</v>
      </c>
      <c r="AC4">
        <f>SUM(Norm!AC4-Norm!AC7)*-1</f>
        <v>-3.1534008798263843E-3</v>
      </c>
      <c r="AD4">
        <f>SUM(Norm!AD4-Norm!AD7)*-1</f>
        <v>-1.7765109053270792E-3</v>
      </c>
      <c r="AE4">
        <f>SUM(Norm!AE4-Norm!AE7)*-1</f>
        <v>-3.3932096281918539E-3</v>
      </c>
      <c r="AF4">
        <f>SUM(Norm!AF4-Norm!AF7)*-1</f>
        <v>-5.2844708950905706E-3</v>
      </c>
      <c r="AG4">
        <f>SUM(Norm!AG4-Norm!AG7)*-1</f>
        <v>-2.5349670958855416E-3</v>
      </c>
      <c r="AH4">
        <f>SUM(Norm!AH4-Norm!AH7)*-1</f>
        <v>-9.3744417480072159E-4</v>
      </c>
      <c r="AI4">
        <f>SUM(Norm!AI4-Norm!AI7)*-1</f>
        <v>-2.4581644315446616E-3</v>
      </c>
      <c r="AJ4">
        <f>SUM(Norm!AJ4-Norm!AJ7)*-1</f>
        <v>-1.6145695318950941E-3</v>
      </c>
      <c r="AK4">
        <f>SUM(Norm!AK4-Norm!AK7)*-1</f>
        <v>-1.469411013918483E-3</v>
      </c>
      <c r="AL4">
        <f>SUM(Norm!AL4-Norm!AL7)*-1</f>
        <v>1.4528836623541714E-4</v>
      </c>
      <c r="AM4">
        <f>SUM(Norm!AM4-Norm!AM7)*-1</f>
        <v>1.7778579288697885E-3</v>
      </c>
      <c r="AN4">
        <f>SUM(Norm!AN4-Norm!AN7)*-1</f>
        <v>6.0617601657822692E-3</v>
      </c>
      <c r="AO4">
        <f>SUM(Norm!AO4-Norm!AO7)*-1</f>
        <v>-8.6116028844140892E-4</v>
      </c>
      <c r="AP4">
        <f>SUM(Norm!AP4-Norm!AP7)*-1</f>
        <v>-1.4194208891369093E-3</v>
      </c>
      <c r="AQ4">
        <f>SUM(Norm!AQ4-Norm!AQ7)*-1</f>
        <v>-2.1887479060521357E-3</v>
      </c>
      <c r="AR4">
        <f>SUM(Norm!AR4-Norm!AR7)*-1</f>
        <v>-2.5032789867293556E-3</v>
      </c>
      <c r="AS4">
        <f>SUM(Norm!AS4-Norm!AS7)*-1</f>
        <v>-2.403351092302183E-3</v>
      </c>
      <c r="AT4">
        <f>SUM(Norm!AT4-Norm!AT7)*-1</f>
        <v>-2.9246695392834386E-3</v>
      </c>
      <c r="AU4">
        <f>SUM(Norm!AU4-Norm!AU7)*-1</f>
        <v>-1.4814348676202623E-3</v>
      </c>
      <c r="AV4">
        <f>SUM(Norm!AV4-Norm!AV7)*-1</f>
        <v>-2.4743943326314792E-4</v>
      </c>
      <c r="AW4">
        <f>SUM(Norm!AW4-Norm!AW7)*-1</f>
        <v>1.0209435087539052E-3</v>
      </c>
      <c r="AX4">
        <f>SUM(Norm!AX4-Norm!AX7)*-1</f>
        <v>-1.3534239137026123E-2</v>
      </c>
      <c r="AY4">
        <f>SUM(Norm!AY4-Norm!AY7)*-1</f>
        <v>-1.3964910095011496E-6</v>
      </c>
      <c r="AZ4">
        <f>SUM(Norm!AZ4-Norm!AZ7)*-1</f>
        <v>-1.3741451355372709E-3</v>
      </c>
      <c r="BA4">
        <f>SUM(Norm!BA4-Norm!BA7)*-1</f>
        <v>-4.8714703142220539E-4</v>
      </c>
      <c r="BB4">
        <f>SUM(Norm!BB4-Norm!BB7)*-1</f>
        <v>-3.6711734322945194E-4</v>
      </c>
      <c r="BC4">
        <f>SUM(Norm!BC4-Norm!BC7)*-1</f>
        <v>9.0816312367891609E-5</v>
      </c>
      <c r="BD4">
        <f>SUM(Norm!BD4-Norm!BD7)*-1</f>
        <v>-1.0964285853133598E-3</v>
      </c>
      <c r="BE4">
        <f>SUM(Norm!BE4-Norm!BE7)*-1</f>
        <v>-8.2774081411711876E-4</v>
      </c>
      <c r="BF4">
        <f>SUM(Norm!BF4-Norm!BF7)*-1</f>
        <v>-9.8365163966676397E-3</v>
      </c>
      <c r="BG4">
        <f>SUM(Norm!BG4-Norm!BG7)*-1</f>
        <v>-2.6712260945255285E-3</v>
      </c>
      <c r="BH4">
        <f>SUM(Norm!BH4-Norm!BH7)*-1</f>
        <v>-2.8201103620696302E-3</v>
      </c>
      <c r="BI4">
        <f>SUM(Norm!BI4-Norm!BI7)*-1</f>
        <v>-1.1748577141307646E-3</v>
      </c>
      <c r="BJ4">
        <f>SUM(Norm!BJ4-Norm!BJ7)*-1</f>
        <v>-4.1425559913779633E-4</v>
      </c>
      <c r="BK4">
        <f>SUM(Norm!BK4-Norm!BK7)*-1</f>
        <v>-4.8721218305801482E-4</v>
      </c>
      <c r="BL4">
        <f>SUM(Norm!BL4-Norm!BL7)*-1</f>
        <v>7.7055846633679835E-4</v>
      </c>
      <c r="BM4">
        <f>SUM(Norm!BM4-Norm!BM7)*-1</f>
        <v>3.8380100838839601E-4</v>
      </c>
      <c r="BN4">
        <f>SUM(Norm!BN4-Norm!BN7)*-1</f>
        <v>-3.0381915467275061E-4</v>
      </c>
      <c r="BO4">
        <f>SUM(Norm!BO4-Norm!BO7)*-1</f>
        <v>-1.4581788306521938E-4</v>
      </c>
      <c r="BP4">
        <f>SUM(Norm!BP4-Norm!BP7)*-1</f>
        <v>-2.7812751655878118E-4</v>
      </c>
      <c r="BQ4">
        <f>SUM(Norm!BQ4-Norm!BQ7)*-1</f>
        <v>1.7222400020583742E-4</v>
      </c>
      <c r="BR4">
        <f>SUM(Norm!BR4-Norm!BR7)*-1</f>
        <v>-7.6973086334920782E-4</v>
      </c>
      <c r="BS4">
        <f>SUM(Norm!BS4-Norm!BS7)*-1</f>
        <v>-1.0542176654619239E-3</v>
      </c>
      <c r="BT4">
        <f>SUM(Norm!BT4-Norm!BT7)*-1</f>
        <v>-1.4321698326797295E-3</v>
      </c>
      <c r="BU4">
        <f>SUM(Norm!BU4-Norm!BU7)*-1</f>
        <v>-1.8925356306909238E-3</v>
      </c>
      <c r="BV4">
        <f>SUM(Norm!BV4-Norm!BV7)*-1</f>
        <v>-4.2729391451357037E-4</v>
      </c>
      <c r="BW4">
        <f>SUM(Norm!BW4-Norm!BW7)*-1</f>
        <v>-5.2813195851768129E-4</v>
      </c>
      <c r="BX4">
        <f>SUM(Norm!BX4-Norm!BX7)*-1</f>
        <v>-1.8272373336991485E-2</v>
      </c>
      <c r="BY4">
        <f>SUM(Norm!BY4-Norm!BY7)*-1</f>
        <v>-1.5294724725139802E-3</v>
      </c>
      <c r="BZ4">
        <f>SUM(Norm!BZ4-Norm!BZ7)*-1</f>
        <v>-4.7173851440478328E-4</v>
      </c>
      <c r="CA4">
        <f>SUM(Norm!CA4-Norm!CA7)*-1</f>
        <v>-3.2887699150510401E-4</v>
      </c>
      <c r="CB4">
        <f>SUM(Norm!CB4-Norm!CB7)*-1</f>
        <v>-1.3055473649336751E-3</v>
      </c>
      <c r="CC4">
        <f>SUM(Norm!CC4-Norm!CC7)*-1</f>
        <v>-1.2752522151688952E-3</v>
      </c>
      <c r="CD4">
        <f>SUM(Norm!CD4-Norm!CD7)*-1</f>
        <v>-1.1284792982034866E-3</v>
      </c>
      <c r="CE4">
        <f>SUM(Norm!CE4-Norm!CE7)*-1</f>
        <v>-6.8969844750249153E-4</v>
      </c>
      <c r="CF4">
        <f>SUM(Norm!CF4-Norm!CF7)*-1</f>
        <v>-7.3992410116762017E-4</v>
      </c>
      <c r="CG4">
        <f>SUM(Norm!CG4-Norm!CG7)*-1</f>
        <v>-6.3546076295859909E-4</v>
      </c>
      <c r="CH4">
        <f>SUM(Norm!CH4-Norm!CH7)*-1</f>
        <v>-4.0548100130178601E-4</v>
      </c>
      <c r="CI4">
        <f>SUM(Norm!CI4-Norm!CI7)*-1</f>
        <v>1.3131289030989127E-3</v>
      </c>
      <c r="CJ4">
        <f>SUM(Norm!CJ4-Norm!CJ7)*-1</f>
        <v>8.8515599204943966E-4</v>
      </c>
      <c r="CK4">
        <f>SUM(Norm!CK4-Norm!CK7)*-1</f>
        <v>-4.9509100355364958E-4</v>
      </c>
      <c r="CL4">
        <f>SUM(Norm!CL4-Norm!CL7)*-1</f>
        <v>-1.3989275488854444E-4</v>
      </c>
      <c r="CM4">
        <f>SUM(Norm!CM4-Norm!CM7)*-1</f>
        <v>-4.886304491581834E-4</v>
      </c>
      <c r="CN4">
        <f>SUM(Norm!CN4-Norm!CN7)*-1</f>
        <v>-5.3764240553182629E-4</v>
      </c>
      <c r="CO4">
        <f>SUM(Norm!CO4-Norm!CO7)*-1</f>
        <v>-1.9172467330355384E-3</v>
      </c>
      <c r="CP4">
        <f>SUM(Norm!CP4-Norm!CP7)*-1</f>
        <v>-1.4484453979513893E-3</v>
      </c>
      <c r="CQ4">
        <f>SUM(Norm!CQ4-Norm!CQ7)*-1</f>
        <v>-8.2050149730352991E-4</v>
      </c>
      <c r="CR4">
        <f>SUM(Norm!CR4-Norm!CR7)*-1</f>
        <v>-2.234978563183838E-3</v>
      </c>
      <c r="CS4">
        <f>SUM(Norm!CS4-Norm!CS7)*-1</f>
        <v>-9.0482951716407568E-3</v>
      </c>
      <c r="CT4">
        <f>SUM(Norm!CT4-Norm!CT7)*-1</f>
        <v>-1.4884691589356971E-3</v>
      </c>
      <c r="CU4">
        <f>SUM(Norm!CU4-Norm!CU7)*-1</f>
        <v>-7.6095901795282658E-3</v>
      </c>
      <c r="CV4">
        <f>SUM(Norm!CV4-Norm!CV7)*-1</f>
        <v>-6.7732844139466392E-4</v>
      </c>
      <c r="CW4">
        <f>SUM(Norm!CW4-Norm!CW7)*-1</f>
        <v>-5.351216797741873E-4</v>
      </c>
      <c r="CX4">
        <f>SUM(Norm!CX4-Norm!CX7)*-1</f>
        <v>-4.9882476929607176E-4</v>
      </c>
      <c r="CY4">
        <f>SUM(Norm!CY4-Norm!CY7)*-1</f>
        <v>-9.3433145271550641E-4</v>
      </c>
      <c r="CZ4">
        <f>SUM(Norm!CZ4-Norm!CZ7)*-1</f>
        <v>-5.7829652600534676E-4</v>
      </c>
      <c r="DA4">
        <f>SUM(Norm!DA4-Norm!DA7)*-1</f>
        <v>-4.1896888015037113E-4</v>
      </c>
      <c r="DB4">
        <f>SUM(Norm!DB4-Norm!DB7)*-1</f>
        <v>-1.6895327368404696E-3</v>
      </c>
      <c r="DC4">
        <f>SUM(Norm!DC4-Norm!DC7)*-1</f>
        <v>-4.7378277852093463E-4</v>
      </c>
      <c r="DD4">
        <f>SUM(Norm!DD4-Norm!DD7)*-1</f>
        <v>-2.411858565106302E-4</v>
      </c>
      <c r="DE4">
        <f>SUM(Norm!DE4-Norm!DE7)*-1</f>
        <v>-4.0618030770561632E-4</v>
      </c>
      <c r="DF4">
        <f>SUM(Norm!DF4-Norm!DF7)*-1</f>
        <v>-2.9447233836514981E-4</v>
      </c>
      <c r="DG4">
        <f>SUM(Norm!DG4-Norm!DG7)*-1</f>
        <v>-4.4911614951548468E-4</v>
      </c>
      <c r="DH4">
        <f>SUM(Norm!DH4-Norm!DH7)*-1</f>
        <v>-4.1771851473286891E-3</v>
      </c>
      <c r="DI4">
        <f>SUM(Norm!DI4-Norm!DI7)*-1</f>
        <v>3.0629653524540503E-3</v>
      </c>
      <c r="DJ4">
        <f>SUM(Norm!DJ4-Norm!DJ7)*-1</f>
        <v>-2.1365892587876952E-4</v>
      </c>
      <c r="DK4">
        <f>SUM(Norm!DK4-Norm!DK7)*-1</f>
        <v>-4.5897718811293571E-2</v>
      </c>
      <c r="DL4">
        <f>SUM(Norm!DL4-Norm!DL7)*-1</f>
        <v>-3.4161320049520389E-3</v>
      </c>
      <c r="DM4">
        <f>SUM(Norm!DM4-Norm!DM7)*-1</f>
        <v>-6.3714492578829018E-4</v>
      </c>
      <c r="DN4">
        <f>SUM(Norm!DN4-Norm!DN7)*-1</f>
        <v>1.4268313119391435E-4</v>
      </c>
      <c r="DO4">
        <f>SUM(Norm!DO4-Norm!DO7)*-1</f>
        <v>-5.7336946111014172E-4</v>
      </c>
      <c r="DP4">
        <f>SUM(Norm!DP4-Norm!DP7)*-1</f>
        <v>2.1154368814712632E-4</v>
      </c>
      <c r="DQ4">
        <f>SUM(Norm!DQ4-Norm!DQ7)*-1</f>
        <v>-4.6382083358176578E-4</v>
      </c>
      <c r="DR4">
        <f>SUM(Norm!DR4-Norm!DR7)*-1</f>
        <v>2.9033025012107434E-5</v>
      </c>
      <c r="DS4">
        <f>SUM(Norm!DS4-Norm!DS7)*-1</f>
        <v>-2.1724219402131895E-4</v>
      </c>
      <c r="DT4">
        <f>SUM(Norm!DT4-Norm!DT7)*-1</f>
        <v>1.7666203168430574E-4</v>
      </c>
      <c r="DU4">
        <f>SUM(Norm!DU4-Norm!DU7)*-1</f>
        <v>-7.4159372970525566E-4</v>
      </c>
      <c r="DV4">
        <f>SUM(Norm!DV4-Norm!DV7)*-1</f>
        <v>-7.9985442219785504E-5</v>
      </c>
      <c r="DW4">
        <f>SUM(Norm!DW4-Norm!DW7)*-1</f>
        <v>-1.134466595233789E-5</v>
      </c>
      <c r="DX4">
        <f>SUM(Norm!DX4-Norm!DX7)*-1</f>
        <v>-1.2745286431215403E-5</v>
      </c>
      <c r="DY4">
        <f>SUM(Norm!DY4-Norm!DY7)*-1</f>
        <v>2.6759798719919745E-6</v>
      </c>
      <c r="DZ4">
        <f>SUM(Norm!DZ4-Norm!DZ7)*-1</f>
        <v>2.8782580515389019E-4</v>
      </c>
    </row>
    <row r="5" spans="1:130" x14ac:dyDescent="0.2">
      <c r="A5" s="2">
        <v>150</v>
      </c>
      <c r="B5">
        <f>SUM(Norm!B4-Norm!B7)*-1</f>
        <v>-4.3041041457943328E-4</v>
      </c>
      <c r="C5">
        <f>SUM(Norm!C4-Norm!C7)*-1</f>
        <v>-1.4995178356557184E-3</v>
      </c>
      <c r="D5">
        <f>SUM(Norm!D4-Norm!D7)*-1</f>
        <v>0.17561840256653685</v>
      </c>
      <c r="E5">
        <f>SUM(Norm!E4-Norm!E7)*-1</f>
        <v>3.5287254142793781E-5</v>
      </c>
      <c r="F5">
        <f>SUM(Norm!F4-Norm!F7)*-1</f>
        <v>-4.6390307790000751E-4</v>
      </c>
      <c r="G5">
        <f>SUM(Norm!G4-Norm!G7)*-1</f>
        <v>-3.6859656847350129E-3</v>
      </c>
      <c r="H5">
        <f>SUM(Norm!H4-Norm!H7)*-1</f>
        <v>-2.5073185416120379E-2</v>
      </c>
      <c r="I5">
        <f>SUM(Norm!I4-Norm!I7)*-1</f>
        <v>-3.4826789932977387E-3</v>
      </c>
      <c r="J5">
        <f>SUM(Norm!J4-Norm!J7)*-1</f>
        <v>-3.0535974614641923E-4</v>
      </c>
      <c r="K5">
        <f>SUM(Norm!K4-Norm!K7)*-1</f>
        <v>-4.5516903535214179E-5</v>
      </c>
      <c r="L5">
        <f>SUM(Norm!L4-Norm!L7)*-1</f>
        <v>-2.3342487296686512E-4</v>
      </c>
      <c r="M5">
        <f>SUM(Norm!M4-Norm!M7)*-1</f>
        <v>1.5930615832399041E-3</v>
      </c>
      <c r="N5">
        <f>SUM(Norm!N4-Norm!N7)*-1</f>
        <v>2.4981816763690004E-2</v>
      </c>
      <c r="O5">
        <f>SUM(Norm!O4-Norm!O7)*-1</f>
        <v>-4.9558298486151835E-4</v>
      </c>
      <c r="P5">
        <f>SUM(Norm!P4-Norm!P7)*-1</f>
        <v>1.6755703502037485E-2</v>
      </c>
      <c r="Q5">
        <f>SUM(Norm!Q4-Norm!Q7)*-1</f>
        <v>9.7919669865034059E-4</v>
      </c>
      <c r="R5">
        <f>SUM(Norm!R4-Norm!R7)*-1</f>
        <v>-1.2995669923724969E-3</v>
      </c>
      <c r="S5">
        <f>SUM(Norm!S4-Norm!S7)*-1</f>
        <v>-3.0243222635779818E-3</v>
      </c>
      <c r="T5">
        <f>SUM(Norm!T4-Norm!T7)*-1</f>
        <v>1.4872704935345886E-3</v>
      </c>
      <c r="U5">
        <f>SUM(Norm!U4-Norm!U7)*-1</f>
        <v>-1.8929468834357668E-3</v>
      </c>
      <c r="V5">
        <f>SUM(Norm!V4-Norm!V7)*-1</f>
        <v>-2.0256797241779111E-4</v>
      </c>
      <c r="W5">
        <f>SUM(Norm!W4-Norm!W7)*-1</f>
        <v>-1.0991851897253647E-3</v>
      </c>
      <c r="X5">
        <f>SUM(Norm!X4-Norm!X7)*-1</f>
        <v>8.0665631373993756E-4</v>
      </c>
      <c r="Y5">
        <f>SUM(Norm!Y4-Norm!Y7)*-1</f>
        <v>1.7797062980610276E-5</v>
      </c>
      <c r="Z5">
        <f>SUM(Norm!Z4-Norm!Z7)*-1</f>
        <v>1.4362200209033573E-4</v>
      </c>
      <c r="AA5">
        <f>SUM(Norm!AA4-Norm!AA7)*-1</f>
        <v>2.3919893424887372E-4</v>
      </c>
      <c r="AB5">
        <f>SUM(Norm!AB4-Norm!AB7)*-1</f>
        <v>-7.3274157668612233E-4</v>
      </c>
      <c r="AC5">
        <f>SUM(Norm!AC4-Norm!AC7)*-1</f>
        <v>-3.1534008798263843E-3</v>
      </c>
      <c r="AD5">
        <f>SUM(Norm!AD4-Norm!AD7)*-1</f>
        <v>-1.7765109053270792E-3</v>
      </c>
      <c r="AE5">
        <f>SUM(Norm!AE4-Norm!AE7)*-1</f>
        <v>-3.3932096281918539E-3</v>
      </c>
      <c r="AF5">
        <f>SUM(Norm!AF4-Norm!AF7)*-1</f>
        <v>-5.2844708950905706E-3</v>
      </c>
      <c r="AG5">
        <f>SUM(Norm!AG4-Norm!AG7)*-1</f>
        <v>-2.5349670958855416E-3</v>
      </c>
      <c r="AH5">
        <f>SUM(Norm!AH4-Norm!AH7)*-1</f>
        <v>-9.3744417480072159E-4</v>
      </c>
      <c r="AI5">
        <f>SUM(Norm!AI4-Norm!AI7)*-1</f>
        <v>-2.4581644315446616E-3</v>
      </c>
      <c r="AJ5">
        <f>SUM(Norm!AJ4-Norm!AJ7)*-1</f>
        <v>-1.6145695318950941E-3</v>
      </c>
      <c r="AK5">
        <f>SUM(Norm!AK4-Norm!AK7)*-1</f>
        <v>-1.469411013918483E-3</v>
      </c>
      <c r="AL5">
        <f>SUM(Norm!AL4-Norm!AL7)*-1</f>
        <v>1.4528836623541714E-4</v>
      </c>
      <c r="AM5">
        <f>SUM(Norm!AM4-Norm!AM7)*-1</f>
        <v>1.7778579288697885E-3</v>
      </c>
      <c r="AN5">
        <f>SUM(Norm!AN4-Norm!AN7)*-1</f>
        <v>6.0617601657822692E-3</v>
      </c>
      <c r="AO5">
        <f>SUM(Norm!AO4-Norm!AO7)*-1</f>
        <v>-8.6116028844140892E-4</v>
      </c>
      <c r="AP5">
        <f>SUM(Norm!AP4-Norm!AP7)*-1</f>
        <v>-1.4194208891369093E-3</v>
      </c>
      <c r="AQ5">
        <f>SUM(Norm!AQ4-Norm!AQ7)*-1</f>
        <v>-2.1887479060521357E-3</v>
      </c>
      <c r="AR5">
        <f>SUM(Norm!AR4-Norm!AR7)*-1</f>
        <v>-2.5032789867293556E-3</v>
      </c>
      <c r="AS5">
        <f>SUM(Norm!AS4-Norm!AS7)*-1</f>
        <v>-2.403351092302183E-3</v>
      </c>
      <c r="AT5">
        <f>SUM(Norm!AT4-Norm!AT7)*-1</f>
        <v>-2.9246695392834386E-3</v>
      </c>
      <c r="AU5">
        <f>SUM(Norm!AU4-Norm!AU7)*-1</f>
        <v>-1.4814348676202623E-3</v>
      </c>
      <c r="AV5">
        <f>SUM(Norm!AV4-Norm!AV7)*-1</f>
        <v>-2.4743943326314792E-4</v>
      </c>
      <c r="AW5">
        <f>SUM(Norm!AW4-Norm!AW7)*-1</f>
        <v>1.0209435087539052E-3</v>
      </c>
      <c r="AX5">
        <f>SUM(Norm!AX4-Norm!AX7)*-1</f>
        <v>-1.3534239137026123E-2</v>
      </c>
      <c r="AY5">
        <f>SUM(Norm!AY4-Norm!AY7)*-1</f>
        <v>-1.3964910095011496E-6</v>
      </c>
      <c r="AZ5">
        <f>SUM(Norm!AZ4-Norm!AZ7)*-1</f>
        <v>-1.3741451355372709E-3</v>
      </c>
      <c r="BA5">
        <f>SUM(Norm!BA4-Norm!BA7)*-1</f>
        <v>-4.8714703142220539E-4</v>
      </c>
      <c r="BB5">
        <f>SUM(Norm!BB4-Norm!BB7)*-1</f>
        <v>-3.6711734322945194E-4</v>
      </c>
      <c r="BC5">
        <f>SUM(Norm!BC4-Norm!BC7)*-1</f>
        <v>9.0816312367891609E-5</v>
      </c>
      <c r="BD5">
        <f>SUM(Norm!BD4-Norm!BD7)*-1</f>
        <v>-1.0964285853133598E-3</v>
      </c>
      <c r="BE5">
        <f>SUM(Norm!BE4-Norm!BE7)*-1</f>
        <v>-8.2774081411711876E-4</v>
      </c>
      <c r="BF5">
        <f>SUM(Norm!BF4-Norm!BF7)*-1</f>
        <v>-9.8365163966676397E-3</v>
      </c>
      <c r="BG5">
        <f>SUM(Norm!BG4-Norm!BG7)*-1</f>
        <v>-2.6712260945255285E-3</v>
      </c>
      <c r="BH5">
        <f>SUM(Norm!BH4-Norm!BH7)*-1</f>
        <v>-2.8201103620696302E-3</v>
      </c>
      <c r="BI5">
        <f>SUM(Norm!BI4-Norm!BI7)*-1</f>
        <v>-1.1748577141307646E-3</v>
      </c>
      <c r="BJ5">
        <f>SUM(Norm!BJ4-Norm!BJ7)*-1</f>
        <v>-4.1425559913779633E-4</v>
      </c>
      <c r="BK5">
        <f>SUM(Norm!BK4-Norm!BK7)*-1</f>
        <v>-4.8721218305801482E-4</v>
      </c>
      <c r="BL5">
        <f>SUM(Norm!BL4-Norm!BL7)*-1</f>
        <v>7.7055846633679835E-4</v>
      </c>
      <c r="BM5">
        <f>SUM(Norm!BM4-Norm!BM7)*-1</f>
        <v>3.8380100838839601E-4</v>
      </c>
      <c r="BN5">
        <f>SUM(Norm!BN4-Norm!BN7)*-1</f>
        <v>-3.0381915467275061E-4</v>
      </c>
      <c r="BO5">
        <f>SUM(Norm!BO4-Norm!BO7)*-1</f>
        <v>-1.4581788306521938E-4</v>
      </c>
      <c r="BP5">
        <f>SUM(Norm!BP4-Norm!BP7)*-1</f>
        <v>-2.7812751655878118E-4</v>
      </c>
      <c r="BQ5">
        <f>SUM(Norm!BQ4-Norm!BQ7)*-1</f>
        <v>1.7222400020583742E-4</v>
      </c>
      <c r="BR5">
        <f>SUM(Norm!BR4-Norm!BR7)*-1</f>
        <v>-7.6973086334920782E-4</v>
      </c>
      <c r="BS5">
        <f>SUM(Norm!BS4-Norm!BS7)*-1</f>
        <v>-1.0542176654619239E-3</v>
      </c>
      <c r="BT5">
        <f>SUM(Norm!BT4-Norm!BT7)*-1</f>
        <v>-1.4321698326797295E-3</v>
      </c>
      <c r="BU5">
        <f>SUM(Norm!BU4-Norm!BU7)*-1</f>
        <v>-1.8925356306909238E-3</v>
      </c>
      <c r="BV5">
        <f>SUM(Norm!BV4-Norm!BV7)*-1</f>
        <v>-4.2729391451357037E-4</v>
      </c>
      <c r="BW5">
        <f>SUM(Norm!BW4-Norm!BW7)*-1</f>
        <v>-5.2813195851768129E-4</v>
      </c>
      <c r="BX5">
        <f>SUM(Norm!BX4-Norm!BX7)*-1</f>
        <v>-1.8272373336991485E-2</v>
      </c>
      <c r="BY5">
        <f>SUM(Norm!BY4-Norm!BY7)*-1</f>
        <v>-1.5294724725139802E-3</v>
      </c>
      <c r="BZ5">
        <f>SUM(Norm!BZ4-Norm!BZ7)*-1</f>
        <v>-4.7173851440478328E-4</v>
      </c>
      <c r="CA5">
        <f>SUM(Norm!CA4-Norm!CA7)*-1</f>
        <v>-3.2887699150510401E-4</v>
      </c>
      <c r="CB5">
        <f>SUM(Norm!CB4-Norm!CB7)*-1</f>
        <v>-1.3055473649336751E-3</v>
      </c>
      <c r="CC5">
        <f>SUM(Norm!CC4-Norm!CC7)*-1</f>
        <v>-1.2752522151688952E-3</v>
      </c>
      <c r="CD5">
        <f>SUM(Norm!CD4-Norm!CD7)*-1</f>
        <v>-1.1284792982034866E-3</v>
      </c>
      <c r="CE5">
        <f>SUM(Norm!CE4-Norm!CE7)*-1</f>
        <v>-6.8969844750249153E-4</v>
      </c>
      <c r="CF5">
        <f>SUM(Norm!CF4-Norm!CF7)*-1</f>
        <v>-7.3992410116762017E-4</v>
      </c>
      <c r="CG5">
        <f>SUM(Norm!CG4-Norm!CG7)*-1</f>
        <v>-6.3546076295859909E-4</v>
      </c>
      <c r="CH5">
        <f>SUM(Norm!CH4-Norm!CH7)*-1</f>
        <v>-4.0548100130178601E-4</v>
      </c>
      <c r="CI5">
        <f>SUM(Norm!CI4-Norm!CI7)*-1</f>
        <v>1.3131289030989127E-3</v>
      </c>
      <c r="CJ5">
        <f>SUM(Norm!CJ4-Norm!CJ7)*-1</f>
        <v>8.8515599204943966E-4</v>
      </c>
      <c r="CK5">
        <f>SUM(Norm!CK4-Norm!CK7)*-1</f>
        <v>-4.9509100355364958E-4</v>
      </c>
      <c r="CL5">
        <f>SUM(Norm!CL4-Norm!CL7)*-1</f>
        <v>-1.3989275488854444E-4</v>
      </c>
      <c r="CM5">
        <f>SUM(Norm!CM4-Norm!CM7)*-1</f>
        <v>-4.886304491581834E-4</v>
      </c>
      <c r="CN5">
        <f>SUM(Norm!CN4-Norm!CN7)*-1</f>
        <v>-5.3764240553182629E-4</v>
      </c>
      <c r="CO5">
        <f>SUM(Norm!CO4-Norm!CO7)*-1</f>
        <v>-1.9172467330355384E-3</v>
      </c>
      <c r="CP5">
        <f>SUM(Norm!CP4-Norm!CP7)*-1</f>
        <v>-1.4484453979513893E-3</v>
      </c>
      <c r="CQ5">
        <f>SUM(Norm!CQ4-Norm!CQ7)*-1</f>
        <v>-8.2050149730352991E-4</v>
      </c>
      <c r="CR5">
        <f>SUM(Norm!CR4-Norm!CR7)*-1</f>
        <v>-2.234978563183838E-3</v>
      </c>
      <c r="CS5">
        <f>SUM(Norm!CS4-Norm!CS7)*-1</f>
        <v>-9.0482951716407568E-3</v>
      </c>
      <c r="CT5">
        <f>SUM(Norm!CT4-Norm!CT7)*-1</f>
        <v>-1.4884691589356971E-3</v>
      </c>
      <c r="CU5">
        <f>SUM(Norm!CU4-Norm!CU7)*-1</f>
        <v>-7.6095901795282658E-3</v>
      </c>
      <c r="CV5">
        <f>SUM(Norm!CV4-Norm!CV7)*-1</f>
        <v>-6.7732844139466392E-4</v>
      </c>
      <c r="CW5">
        <f>SUM(Norm!CW4-Norm!CW7)*-1</f>
        <v>-5.351216797741873E-4</v>
      </c>
      <c r="CX5">
        <f>SUM(Norm!CX4-Norm!CX7)*-1</f>
        <v>-4.9882476929607176E-4</v>
      </c>
      <c r="CY5">
        <f>SUM(Norm!CY4-Norm!CY7)*-1</f>
        <v>-9.3433145271550641E-4</v>
      </c>
      <c r="CZ5">
        <f>SUM(Norm!CZ4-Norm!CZ7)*-1</f>
        <v>-5.7829652600534676E-4</v>
      </c>
      <c r="DA5">
        <f>SUM(Norm!DA4-Norm!DA7)*-1</f>
        <v>-4.1896888015037113E-4</v>
      </c>
      <c r="DB5">
        <f>SUM(Norm!DB4-Norm!DB7)*-1</f>
        <v>-1.6895327368404696E-3</v>
      </c>
      <c r="DC5">
        <f>SUM(Norm!DC4-Norm!DC7)*-1</f>
        <v>-4.7378277852093463E-4</v>
      </c>
      <c r="DD5">
        <f>SUM(Norm!DD4-Norm!DD7)*-1</f>
        <v>-2.411858565106302E-4</v>
      </c>
      <c r="DE5">
        <f>SUM(Norm!DE4-Norm!DE7)*-1</f>
        <v>-4.0618030770561632E-4</v>
      </c>
      <c r="DF5">
        <f>SUM(Norm!DF4-Norm!DF7)*-1</f>
        <v>-2.9447233836514981E-4</v>
      </c>
      <c r="DG5">
        <f>SUM(Norm!DG4-Norm!DG7)*-1</f>
        <v>-4.4911614951548468E-4</v>
      </c>
      <c r="DH5">
        <f>SUM(Norm!DH4-Norm!DH7)*-1</f>
        <v>-4.1771851473286891E-3</v>
      </c>
      <c r="DI5">
        <f>SUM(Norm!DI4-Norm!DI7)*-1</f>
        <v>3.0629653524540503E-3</v>
      </c>
      <c r="DJ5">
        <f>SUM(Norm!DJ4-Norm!DJ7)*-1</f>
        <v>-2.1365892587876952E-4</v>
      </c>
      <c r="DK5">
        <f>SUM(Norm!DK4-Norm!DK7)*-1</f>
        <v>-4.5897718811293571E-2</v>
      </c>
      <c r="DL5">
        <f>SUM(Norm!DL4-Norm!DL7)*-1</f>
        <v>-3.4161320049520389E-3</v>
      </c>
      <c r="DM5">
        <f>SUM(Norm!DM4-Norm!DM7)*-1</f>
        <v>-6.3714492578829018E-4</v>
      </c>
      <c r="DN5">
        <f>SUM(Norm!DN4-Norm!DN7)*-1</f>
        <v>1.4268313119391435E-4</v>
      </c>
      <c r="DO5">
        <f>SUM(Norm!DO4-Norm!DO7)*-1</f>
        <v>-5.7336946111014172E-4</v>
      </c>
      <c r="DP5">
        <f>SUM(Norm!DP4-Norm!DP7)*-1</f>
        <v>2.1154368814712632E-4</v>
      </c>
      <c r="DQ5">
        <f>SUM(Norm!DQ4-Norm!DQ7)*-1</f>
        <v>-4.6382083358176578E-4</v>
      </c>
      <c r="DR5">
        <f>SUM(Norm!DR4-Norm!DR7)*-1</f>
        <v>2.9033025012107434E-5</v>
      </c>
      <c r="DS5">
        <f>SUM(Norm!DS4-Norm!DS7)*-1</f>
        <v>-2.1724219402131895E-4</v>
      </c>
      <c r="DT5">
        <f>SUM(Norm!DT4-Norm!DT7)*-1</f>
        <v>1.7666203168430574E-4</v>
      </c>
      <c r="DU5">
        <f>SUM(Norm!DU4-Norm!DU7)*-1</f>
        <v>-7.4159372970525566E-4</v>
      </c>
      <c r="DV5">
        <f>SUM(Norm!DV4-Norm!DV7)*-1</f>
        <v>-7.9985442219785504E-5</v>
      </c>
      <c r="DW5">
        <f>SUM(Norm!DW4-Norm!DW7)*-1</f>
        <v>-1.134466595233789E-5</v>
      </c>
      <c r="DX5">
        <f>SUM(Norm!DX4-Norm!DX7)*-1</f>
        <v>-1.2745286431215403E-5</v>
      </c>
      <c r="DY5">
        <f>SUM(Norm!DY4-Norm!DY7)*-1</f>
        <v>2.6759798719919745E-6</v>
      </c>
      <c r="DZ5">
        <f>SUM(Norm!DZ4-Norm!DZ7)*-1</f>
        <v>2.8782580515389019E-4</v>
      </c>
    </row>
    <row r="6" spans="1:130" x14ac:dyDescent="0.2">
      <c r="A6" s="2">
        <v>200</v>
      </c>
      <c r="B6">
        <f>SUM(Norm!B5-Norm!B7)*-1</f>
        <v>-7.7905113990671317E-3</v>
      </c>
      <c r="C6">
        <f>SUM(Norm!C5-Norm!C7)*-1</f>
        <v>9.0749750184189763E-4</v>
      </c>
      <c r="D6">
        <f>SUM(Norm!D5-Norm!D7)*-1</f>
        <v>-0.12487841692589274</v>
      </c>
      <c r="E6">
        <f>SUM(Norm!E5-Norm!E7)*-1</f>
        <v>-6.7986707967796454E-3</v>
      </c>
      <c r="F6">
        <f>SUM(Norm!F5-Norm!F7)*-1</f>
        <v>-1.6781891581308789E-2</v>
      </c>
      <c r="G6">
        <f>SUM(Norm!G5-Norm!G7)*-1</f>
        <v>-7.7733818380686399E-3</v>
      </c>
      <c r="H6">
        <f>SUM(Norm!H5-Norm!H7)*-1</f>
        <v>-1.5024229428210571E-2</v>
      </c>
      <c r="I6">
        <f>SUM(Norm!I5-Norm!I7)*-1</f>
        <v>3.7594816358476257E-3</v>
      </c>
      <c r="J6">
        <f>SUM(Norm!J5-Norm!J7)*-1</f>
        <v>-1.4859463598802239E-3</v>
      </c>
      <c r="K6">
        <f>SUM(Norm!K5-Norm!K7)*-1</f>
        <v>1.0730154777376747E-4</v>
      </c>
      <c r="L6">
        <f>SUM(Norm!L5-Norm!L7)*-1</f>
        <v>-2.2385327067921479E-3</v>
      </c>
      <c r="M6">
        <f>SUM(Norm!M5-Norm!M7)*-1</f>
        <v>4.0802208570494304E-3</v>
      </c>
      <c r="N6">
        <f>SUM(Norm!N5-Norm!N7)*-1</f>
        <v>-2.5723273607482021E-2</v>
      </c>
      <c r="O6">
        <f>SUM(Norm!O5-Norm!O7)*-1</f>
        <v>-7.0497435502762593E-4</v>
      </c>
      <c r="P6">
        <f>SUM(Norm!P5-Norm!P7)*-1</f>
        <v>1.3032624736596544E-2</v>
      </c>
      <c r="Q6">
        <f>SUM(Norm!Q5-Norm!Q7)*-1</f>
        <v>4.0379633778934665E-2</v>
      </c>
      <c r="R6">
        <f>SUM(Norm!R5-Norm!R7)*-1</f>
        <v>2.514383905447273E-3</v>
      </c>
      <c r="S6">
        <f>SUM(Norm!S5-Norm!S7)*-1</f>
        <v>5.3418868429584959E-2</v>
      </c>
      <c r="T6">
        <f>SUM(Norm!T5-Norm!T7)*-1</f>
        <v>-3.750073233931638E-3</v>
      </c>
      <c r="U6">
        <f>SUM(Norm!U5-Norm!U7)*-1</f>
        <v>-5.5469507243735301E-4</v>
      </c>
      <c r="V6">
        <f>SUM(Norm!V5-Norm!V7)*-1</f>
        <v>6.8899938617045394E-5</v>
      </c>
      <c r="W6">
        <f>SUM(Norm!W5-Norm!W7)*-1</f>
        <v>9.8241917993401179E-3</v>
      </c>
      <c r="X6">
        <f>SUM(Norm!X5-Norm!X7)*-1</f>
        <v>-1.5265914266211276E-3</v>
      </c>
      <c r="Y6">
        <f>SUM(Norm!Y5-Norm!Y7)*-1</f>
        <v>-5.921436930499146E-6</v>
      </c>
      <c r="Z6">
        <f>SUM(Norm!Z5-Norm!Z7)*-1</f>
        <v>-4.5944923066192815E-4</v>
      </c>
      <c r="AA6">
        <f>SUM(Norm!AA5-Norm!AA7)*-1</f>
        <v>-3.043015190777351E-3</v>
      </c>
      <c r="AB6">
        <f>SUM(Norm!AB5-Norm!AB7)*-1</f>
        <v>-1.2386390870502205E-3</v>
      </c>
      <c r="AC6">
        <f>SUM(Norm!AC5-Norm!AC7)*-1</f>
        <v>-4.3691609162969207E-3</v>
      </c>
      <c r="AD6">
        <f>SUM(Norm!AD5-Norm!AD7)*-1</f>
        <v>3.2352937955704673E-3</v>
      </c>
      <c r="AE6">
        <f>SUM(Norm!AE5-Norm!AE7)*-1</f>
        <v>8.2587606451851696E-4</v>
      </c>
      <c r="AF6">
        <f>SUM(Norm!AF5-Norm!AF7)*-1</f>
        <v>3.7145049310595722E-2</v>
      </c>
      <c r="AG6">
        <f>SUM(Norm!AG5-Norm!AG7)*-1</f>
        <v>5.8190590647596453E-3</v>
      </c>
      <c r="AH6">
        <f>SUM(Norm!AH5-Norm!AH7)*-1</f>
        <v>2.7583862337949818E-2</v>
      </c>
      <c r="AI6">
        <f>SUM(Norm!AI5-Norm!AI7)*-1</f>
        <v>3.8912362361985661E-3</v>
      </c>
      <c r="AJ6">
        <f>SUM(Norm!AJ5-Norm!AJ7)*-1</f>
        <v>2.3383187393439704E-3</v>
      </c>
      <c r="AK6">
        <f>SUM(Norm!AK5-Norm!AK7)*-1</f>
        <v>3.4008115018206516E-3</v>
      </c>
      <c r="AL6">
        <f>SUM(Norm!AL5-Norm!AL7)*-1</f>
        <v>7.1986229702699625E-4</v>
      </c>
      <c r="AM6">
        <f>SUM(Norm!AM5-Norm!AM7)*-1</f>
        <v>-1.5087998788005713E-3</v>
      </c>
      <c r="AN6">
        <f>SUM(Norm!AN5-Norm!AN7)*-1</f>
        <v>-1.5502184529315365E-2</v>
      </c>
      <c r="AO6">
        <f>SUM(Norm!AO5-Norm!AO7)*-1</f>
        <v>-1.2080651439398777E-3</v>
      </c>
      <c r="AP6">
        <f>SUM(Norm!AP5-Norm!AP7)*-1</f>
        <v>6.6743271329599381E-4</v>
      </c>
      <c r="AQ6">
        <f>SUM(Norm!AQ5-Norm!AQ7)*-1</f>
        <v>-9.6759992993344316E-4</v>
      </c>
      <c r="AR6">
        <f>SUM(Norm!AR5-Norm!AR7)*-1</f>
        <v>8.8599185911263697E-3</v>
      </c>
      <c r="AS6">
        <f>SUM(Norm!AS5-Norm!AS7)*-1</f>
        <v>1.2512690715085571E-3</v>
      </c>
      <c r="AT6">
        <f>SUM(Norm!AT5-Norm!AT7)*-1</f>
        <v>1.1766401007505102E-2</v>
      </c>
      <c r="AU6">
        <f>SUM(Norm!AU5-Norm!AU7)*-1</f>
        <v>7.8570578593057105E-3</v>
      </c>
      <c r="AV6">
        <f>SUM(Norm!AV5-Norm!AV7)*-1</f>
        <v>9.4008967139955525E-3</v>
      </c>
      <c r="AW6">
        <f>SUM(Norm!AW5-Norm!AW7)*-1</f>
        <v>-5.5315050824629817E-3</v>
      </c>
      <c r="AX6">
        <f>SUM(Norm!AX5-Norm!AX7)*-1</f>
        <v>9.4923654916366351E-3</v>
      </c>
      <c r="AY6">
        <f>SUM(Norm!AY5-Norm!AY7)*-1</f>
        <v>1.6441241116072365E-3</v>
      </c>
      <c r="AZ6">
        <f>SUM(Norm!AZ5-Norm!AZ7)*-1</f>
        <v>1.0014603804393474E-3</v>
      </c>
      <c r="BA6">
        <f>SUM(Norm!BA5-Norm!BA7)*-1</f>
        <v>2.2208228563971072E-3</v>
      </c>
      <c r="BB6">
        <f>SUM(Norm!BB5-Norm!BB7)*-1</f>
        <v>1.9410348078721085E-3</v>
      </c>
      <c r="BC6">
        <f>SUM(Norm!BC5-Norm!BC7)*-1</f>
        <v>1.247861908282371E-3</v>
      </c>
      <c r="BD6">
        <f>SUM(Norm!BD5-Norm!BD7)*-1</f>
        <v>-2.4065981110721118E-4</v>
      </c>
      <c r="BE6">
        <f>SUM(Norm!BE5-Norm!BE7)*-1</f>
        <v>2.3332884508199953E-3</v>
      </c>
      <c r="BF6">
        <f>SUM(Norm!BF5-Norm!BF7)*-1</f>
        <v>-4.6188689387249579E-3</v>
      </c>
      <c r="BG6">
        <f>SUM(Norm!BG5-Norm!BG7)*-1</f>
        <v>4.2836353417842459E-3</v>
      </c>
      <c r="BH6">
        <f>SUM(Norm!BH5-Norm!BH7)*-1</f>
        <v>1.6979049670693119E-3</v>
      </c>
      <c r="BI6">
        <f>SUM(Norm!BI5-Norm!BI7)*-1</f>
        <v>6.5405790994872131E-3</v>
      </c>
      <c r="BJ6">
        <f>SUM(Norm!BJ5-Norm!BJ7)*-1</f>
        <v>1.6981004402644448E-3</v>
      </c>
      <c r="BK6">
        <f>SUM(Norm!BK5-Norm!BK7)*-1</f>
        <v>-9.3518905341971777E-4</v>
      </c>
      <c r="BL6">
        <f>SUM(Norm!BL5-Norm!BL7)*-1</f>
        <v>-5.1168129639922195E-4</v>
      </c>
      <c r="BM6">
        <f>SUM(Norm!BM5-Norm!BM7)*-1</f>
        <v>-7.5195582597448142E-4</v>
      </c>
      <c r="BN6">
        <f>SUM(Norm!BN5-Norm!BN7)*-1</f>
        <v>1.5323307693115142E-3</v>
      </c>
      <c r="BO6">
        <f>SUM(Norm!BO5-Norm!BO7)*-1</f>
        <v>-5.0399053392677275E-4</v>
      </c>
      <c r="BP6">
        <f>SUM(Norm!BP5-Norm!BP7)*-1</f>
        <v>-7.5837714454893377E-4</v>
      </c>
      <c r="BQ6">
        <f>SUM(Norm!BQ5-Norm!BQ7)*-1</f>
        <v>-2.062186954081115E-4</v>
      </c>
      <c r="BR6">
        <f>SUM(Norm!BR5-Norm!BR7)*-1</f>
        <v>-2.7746577136243244E-4</v>
      </c>
      <c r="BS6">
        <f>SUM(Norm!BS5-Norm!BS7)*-1</f>
        <v>2.1885786354949172E-5</v>
      </c>
      <c r="BT6">
        <f>SUM(Norm!BT5-Norm!BT7)*-1</f>
        <v>-2.8172091023691585E-4</v>
      </c>
      <c r="BU6">
        <f>SUM(Norm!BU5-Norm!BU7)*-1</f>
        <v>2.5536819160234792E-3</v>
      </c>
      <c r="BV6">
        <f>SUM(Norm!BV5-Norm!BV7)*-1</f>
        <v>5.5437258555805693E-4</v>
      </c>
      <c r="BW6">
        <f>SUM(Norm!BW5-Norm!BW7)*-1</f>
        <v>2.5427218843663544E-3</v>
      </c>
      <c r="BX6">
        <f>SUM(Norm!BX5-Norm!BX7)*-1</f>
        <v>-8.2734682361970072E-3</v>
      </c>
      <c r="BY6">
        <f>SUM(Norm!BY5-Norm!BY7)*-1</f>
        <v>1.9109279988868515E-4</v>
      </c>
      <c r="BZ6">
        <f>SUM(Norm!BZ5-Norm!BZ7)*-1</f>
        <v>1.4348202487592804E-4</v>
      </c>
      <c r="CA6">
        <f>SUM(Norm!CA5-Norm!CA7)*-1</f>
        <v>-2.5880933966444222E-4</v>
      </c>
      <c r="CB6">
        <f>SUM(Norm!CB5-Norm!CB7)*-1</f>
        <v>-2.9567194509778818E-4</v>
      </c>
      <c r="CC6">
        <f>SUM(Norm!CC5-Norm!CC7)*-1</f>
        <v>-6.0855931167874493E-4</v>
      </c>
      <c r="CD6">
        <f>SUM(Norm!CD5-Norm!CD7)*-1</f>
        <v>-4.6326127999121464E-5</v>
      </c>
      <c r="CE6">
        <f>SUM(Norm!CE5-Norm!CE7)*-1</f>
        <v>-6.923606308622144E-5</v>
      </c>
      <c r="CF6">
        <f>SUM(Norm!CF5-Norm!CF7)*-1</f>
        <v>7.2275950495857355E-4</v>
      </c>
      <c r="CG6">
        <f>SUM(Norm!CG5-Norm!CG7)*-1</f>
        <v>2.8371268059262742E-3</v>
      </c>
      <c r="CH6">
        <f>SUM(Norm!CH5-Norm!CH7)*-1</f>
        <v>3.5690986919856337E-4</v>
      </c>
      <c r="CI6">
        <f>SUM(Norm!CI5-Norm!CI7)*-1</f>
        <v>5.5280560750049345E-4</v>
      </c>
      <c r="CJ6">
        <f>SUM(Norm!CJ5-Norm!CJ7)*-1</f>
        <v>-1.2762292713646654E-4</v>
      </c>
      <c r="CK6">
        <f>SUM(Norm!CK5-Norm!CK7)*-1</f>
        <v>2.3024417496738769E-4</v>
      </c>
      <c r="CL6">
        <f>SUM(Norm!CL5-Norm!CL7)*-1</f>
        <v>1.0683318649977198E-3</v>
      </c>
      <c r="CM6">
        <f>SUM(Norm!CM5-Norm!CM7)*-1</f>
        <v>-1.272669249430899E-4</v>
      </c>
      <c r="CN6">
        <f>SUM(Norm!CN5-Norm!CN7)*-1</f>
        <v>-4.782837526526322E-4</v>
      </c>
      <c r="CO6">
        <f>SUM(Norm!CO5-Norm!CO7)*-1</f>
        <v>-7.9473840899586573E-4</v>
      </c>
      <c r="CP6">
        <f>SUM(Norm!CP5-Norm!CP7)*-1</f>
        <v>-1.2891402658399154E-3</v>
      </c>
      <c r="CQ6">
        <f>SUM(Norm!CQ5-Norm!CQ7)*-1</f>
        <v>-4.4335329501013422E-4</v>
      </c>
      <c r="CR6">
        <f>SUM(Norm!CR5-Norm!CR7)*-1</f>
        <v>-3.5112664327044364E-4</v>
      </c>
      <c r="CS6">
        <f>SUM(Norm!CS5-Norm!CS7)*-1</f>
        <v>-2.2607596949692551E-3</v>
      </c>
      <c r="CT6">
        <f>SUM(Norm!CT5-Norm!CT7)*-1</f>
        <v>3.6986125899683611E-5</v>
      </c>
      <c r="CU6">
        <f>SUM(Norm!CU5-Norm!CU7)*-1</f>
        <v>9.8140062891132916E-4</v>
      </c>
      <c r="CV6">
        <f>SUM(Norm!CV5-Norm!CV7)*-1</f>
        <v>-8.9371124093229641E-4</v>
      </c>
      <c r="CW6">
        <f>SUM(Norm!CW5-Norm!CW7)*-1</f>
        <v>-1.7559793058819688E-4</v>
      </c>
      <c r="CX6">
        <f>SUM(Norm!CX5-Norm!CX7)*-1</f>
        <v>-7.5189950211362129E-4</v>
      </c>
      <c r="CY6">
        <f>SUM(Norm!CY5-Norm!CY7)*-1</f>
        <v>5.7755476518839841E-5</v>
      </c>
      <c r="CZ6">
        <f>SUM(Norm!CZ5-Norm!CZ7)*-1</f>
        <v>-3.6049658550426017E-5</v>
      </c>
      <c r="DA6">
        <f>SUM(Norm!DA5-Norm!DA7)*-1</f>
        <v>7.1090926924578758E-5</v>
      </c>
      <c r="DB6">
        <f>SUM(Norm!DB5-Norm!DB7)*-1</f>
        <v>-3.6418734026976286E-4</v>
      </c>
      <c r="DC6">
        <f>SUM(Norm!DC5-Norm!DC7)*-1</f>
        <v>-3.4033610711183102E-4</v>
      </c>
      <c r="DD6">
        <f>SUM(Norm!DD5-Norm!DD7)*-1</f>
        <v>-9.7974298360822788E-4</v>
      </c>
      <c r="DE6">
        <f>SUM(Norm!DE5-Norm!DE7)*-1</f>
        <v>-3.8327937712356723E-4</v>
      </c>
      <c r="DF6">
        <f>SUM(Norm!DF5-Norm!DF7)*-1</f>
        <v>-2.1069940822687863E-4</v>
      </c>
      <c r="DG6">
        <f>SUM(Norm!DG5-Norm!DG7)*-1</f>
        <v>-3.5375938332192914E-4</v>
      </c>
      <c r="DH6">
        <f>SUM(Norm!DH5-Norm!DH7)*-1</f>
        <v>2.324002171892733E-3</v>
      </c>
      <c r="DI6">
        <f>SUM(Norm!DI5-Norm!DI7)*-1</f>
        <v>-1.6025944315345327E-2</v>
      </c>
      <c r="DJ6">
        <f>SUM(Norm!DJ5-Norm!DJ7)*-1</f>
        <v>2.7922697488595304E-5</v>
      </c>
      <c r="DK6">
        <f>SUM(Norm!DK5-Norm!DK7)*-1</f>
        <v>-5.8356552264951754E-3</v>
      </c>
      <c r="DL6">
        <f>SUM(Norm!DL5-Norm!DL7)*-1</f>
        <v>-5.2027331660521592E-4</v>
      </c>
      <c r="DM6">
        <f>SUM(Norm!DM5-Norm!DM7)*-1</f>
        <v>-1.8451503513768671E-4</v>
      </c>
      <c r="DN6">
        <f>SUM(Norm!DN5-Norm!DN7)*-1</f>
        <v>-2.1411716412390504E-3</v>
      </c>
      <c r="DO6">
        <f>SUM(Norm!DO5-Norm!DO7)*-1</f>
        <v>-8.2955225703635574E-4</v>
      </c>
      <c r="DP6">
        <f>SUM(Norm!DP5-Norm!DP7)*-1</f>
        <v>-1.510194852829575E-3</v>
      </c>
      <c r="DQ6">
        <f>SUM(Norm!DQ5-Norm!DQ7)*-1</f>
        <v>-1.3829708396947147E-4</v>
      </c>
      <c r="DR6">
        <f>SUM(Norm!DR5-Norm!DR7)*-1</f>
        <v>1.028390260387654E-4</v>
      </c>
      <c r="DS6">
        <f>SUM(Norm!DS5-Norm!DS7)*-1</f>
        <v>-3.0392043510814564E-4</v>
      </c>
      <c r="DT6">
        <f>SUM(Norm!DT5-Norm!DT7)*-1</f>
        <v>1.0558887543890933E-3</v>
      </c>
      <c r="DU6">
        <f>SUM(Norm!DU5-Norm!DU7)*-1</f>
        <v>3.8123055295869487E-5</v>
      </c>
      <c r="DV6">
        <f>SUM(Norm!DV5-Norm!DV7)*-1</f>
        <v>-3.6305420096367335E-4</v>
      </c>
      <c r="DW6">
        <f>SUM(Norm!DW5-Norm!DW7)*-1</f>
        <v>-3.5170347543233264E-5</v>
      </c>
      <c r="DX6">
        <f>SUM(Norm!DX5-Norm!DX7)*-1</f>
        <v>2.2241221577667462E-5</v>
      </c>
      <c r="DY6">
        <f>SUM(Norm!DY5-Norm!DY7)*-1</f>
        <v>2.0274197996457828E-5</v>
      </c>
      <c r="DZ6">
        <f>SUM(Norm!DZ5-Norm!DZ7)*-1</f>
        <v>7.5013455136097051E-4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61552-7B8F-394A-A976-6262346F2751}">
  <dimension ref="A1:D130"/>
  <sheetViews>
    <sheetView tabSelected="1" workbookViewId="0">
      <selection activeCell="F14" sqref="F14"/>
    </sheetView>
  </sheetViews>
  <sheetFormatPr baseColWidth="10" defaultRowHeight="15" x14ac:dyDescent="0.2"/>
  <sheetData>
    <row r="1" spans="1:4" ht="17" x14ac:dyDescent="0.2">
      <c r="A1" s="9"/>
      <c r="B1" s="9" t="s">
        <v>133</v>
      </c>
      <c r="C1" s="9" t="s">
        <v>134</v>
      </c>
      <c r="D1" s="9" t="s">
        <v>135</v>
      </c>
    </row>
    <row r="2" spans="1:4" ht="17" x14ac:dyDescent="0.2">
      <c r="A2" s="8" t="s">
        <v>2</v>
      </c>
      <c r="B2" s="41">
        <v>0.11036</v>
      </c>
      <c r="C2" s="32" t="s">
        <v>138</v>
      </c>
      <c r="D2" s="15">
        <v>1.337E-2</v>
      </c>
    </row>
    <row r="3" spans="1:4" ht="17" x14ac:dyDescent="0.2">
      <c r="A3" s="8" t="s">
        <v>3</v>
      </c>
      <c r="B3" s="63" t="s">
        <v>139</v>
      </c>
      <c r="C3" s="67">
        <v>0.1313</v>
      </c>
      <c r="D3" s="25" t="s">
        <v>140</v>
      </c>
    </row>
    <row r="4" spans="1:4" ht="17" x14ac:dyDescent="0.2">
      <c r="A4" s="8" t="s">
        <v>4</v>
      </c>
      <c r="B4" s="58">
        <v>8.9160000000000003E-2</v>
      </c>
      <c r="C4" s="58" t="s">
        <v>141</v>
      </c>
      <c r="D4" s="51">
        <v>2.997E-2</v>
      </c>
    </row>
    <row r="5" spans="1:4" ht="17" x14ac:dyDescent="0.2">
      <c r="A5" s="8" t="s">
        <v>5</v>
      </c>
      <c r="B5" s="36">
        <v>0.1079</v>
      </c>
      <c r="C5" s="63" t="s">
        <v>142</v>
      </c>
      <c r="D5" s="20">
        <v>2.3140000000000001E-2</v>
      </c>
    </row>
    <row r="6" spans="1:4" ht="17" x14ac:dyDescent="0.2">
      <c r="A6" s="8" t="s">
        <v>6</v>
      </c>
      <c r="B6" s="70">
        <v>9.9570000000000006E-2</v>
      </c>
      <c r="C6" s="37" t="s">
        <v>143</v>
      </c>
      <c r="D6" s="47" t="s">
        <v>144</v>
      </c>
    </row>
    <row r="7" spans="1:4" ht="17" x14ac:dyDescent="0.2">
      <c r="A7" s="8" t="s">
        <v>7</v>
      </c>
      <c r="B7" s="25">
        <v>0.11204</v>
      </c>
      <c r="C7" s="13">
        <v>1.822E-2</v>
      </c>
      <c r="D7" s="62" t="s">
        <v>145</v>
      </c>
    </row>
    <row r="8" spans="1:4" ht="17" x14ac:dyDescent="0.2">
      <c r="A8" s="8" t="s">
        <v>8</v>
      </c>
      <c r="B8" s="39">
        <v>7.8179999999999999E-2</v>
      </c>
      <c r="C8" s="68">
        <v>9.7729999999999997E-2</v>
      </c>
      <c r="D8" s="73" t="s">
        <v>146</v>
      </c>
    </row>
    <row r="9" spans="1:4" ht="17" x14ac:dyDescent="0.2">
      <c r="A9" s="8" t="s">
        <v>9</v>
      </c>
      <c r="B9" s="31" t="s">
        <v>147</v>
      </c>
      <c r="C9" s="37">
        <v>6.1760000000000002E-2</v>
      </c>
      <c r="D9" s="51" t="s">
        <v>148</v>
      </c>
    </row>
    <row r="10" spans="1:4" ht="17" x14ac:dyDescent="0.2">
      <c r="A10" s="8" t="s">
        <v>10</v>
      </c>
      <c r="B10" s="23">
        <v>0.11289</v>
      </c>
      <c r="C10" s="19">
        <v>3.8000000000000002E-4</v>
      </c>
      <c r="D10" s="62" t="s">
        <v>149</v>
      </c>
    </row>
    <row r="11" spans="1:4" ht="17" x14ac:dyDescent="0.2">
      <c r="A11" s="8" t="s">
        <v>11</v>
      </c>
      <c r="B11" s="47" t="s">
        <v>150</v>
      </c>
      <c r="C11" s="28">
        <v>7.4730000000000005E-2</v>
      </c>
      <c r="D11" s="66">
        <v>7.2639999999999996E-2</v>
      </c>
    </row>
    <row r="12" spans="1:4" ht="17" x14ac:dyDescent="0.2">
      <c r="A12" s="8" t="s">
        <v>12</v>
      </c>
      <c r="B12" s="25">
        <v>0.11164</v>
      </c>
      <c r="C12" s="20" t="s">
        <v>151</v>
      </c>
      <c r="D12" s="54">
        <v>5.6899999999999997E-3</v>
      </c>
    </row>
    <row r="13" spans="1:4" ht="17" x14ac:dyDescent="0.2">
      <c r="A13" s="8" t="s">
        <v>13</v>
      </c>
      <c r="B13" s="31" t="s">
        <v>152</v>
      </c>
      <c r="C13" s="61" t="s">
        <v>153</v>
      </c>
      <c r="D13" s="69">
        <v>0.14713000000000001</v>
      </c>
    </row>
    <row r="14" spans="1:4" ht="17" x14ac:dyDescent="0.2">
      <c r="A14" s="8" t="s">
        <v>14</v>
      </c>
      <c r="B14" s="29">
        <v>5.5109999999999999E-2</v>
      </c>
      <c r="C14" s="67" t="s">
        <v>154</v>
      </c>
      <c r="D14" s="59" t="s">
        <v>155</v>
      </c>
    </row>
    <row r="15" spans="1:4" ht="17" x14ac:dyDescent="0.2">
      <c r="A15" s="8" t="s">
        <v>15</v>
      </c>
      <c r="B15" s="31">
        <v>0.10077999999999999</v>
      </c>
      <c r="C15" s="32">
        <v>3.1019999999999999E-2</v>
      </c>
      <c r="D15" s="33" t="s">
        <v>156</v>
      </c>
    </row>
    <row r="16" spans="1:4" ht="17" x14ac:dyDescent="0.2">
      <c r="A16" s="8" t="s">
        <v>16</v>
      </c>
      <c r="B16" s="66">
        <v>7.4160000000000004E-2</v>
      </c>
      <c r="C16" s="25" t="s">
        <v>157</v>
      </c>
      <c r="D16" s="24">
        <v>9.9799999999999993E-3</v>
      </c>
    </row>
    <row r="17" spans="1:4" ht="17" x14ac:dyDescent="0.2">
      <c r="A17" s="8" t="s">
        <v>17</v>
      </c>
      <c r="B17" s="25" t="s">
        <v>158</v>
      </c>
      <c r="C17" s="62">
        <v>3.7399999999999998E-3</v>
      </c>
      <c r="D17" s="39" t="s">
        <v>159</v>
      </c>
    </row>
    <row r="18" spans="1:4" ht="17" x14ac:dyDescent="0.2">
      <c r="A18" s="8" t="s">
        <v>18</v>
      </c>
      <c r="B18" s="41" t="s">
        <v>160</v>
      </c>
      <c r="C18" s="59">
        <v>1.9009999999999999E-2</v>
      </c>
      <c r="D18" s="68" t="s">
        <v>161</v>
      </c>
    </row>
    <row r="19" spans="1:4" ht="17" x14ac:dyDescent="0.2">
      <c r="A19" s="8" t="s">
        <v>19</v>
      </c>
      <c r="B19" s="25" t="s">
        <v>162</v>
      </c>
      <c r="C19" s="24">
        <v>1.0959999999999999E-2</v>
      </c>
      <c r="D19" s="46" t="s">
        <v>163</v>
      </c>
    </row>
    <row r="20" spans="1:4" ht="17" x14ac:dyDescent="0.2">
      <c r="A20" s="8" t="s">
        <v>20</v>
      </c>
      <c r="B20" s="12">
        <v>9.2109999999999997E-2</v>
      </c>
      <c r="C20" s="48" t="s">
        <v>164</v>
      </c>
      <c r="D20" s="20">
        <v>2.3199999999999998E-2</v>
      </c>
    </row>
    <row r="21" spans="1:4" ht="17" x14ac:dyDescent="0.2">
      <c r="A21" s="8" t="s">
        <v>21</v>
      </c>
      <c r="B21" s="66">
        <v>7.2859999999999994E-2</v>
      </c>
      <c r="C21" s="23">
        <v>0.11377</v>
      </c>
      <c r="D21" s="60" t="s">
        <v>165</v>
      </c>
    </row>
    <row r="22" spans="1:4" ht="17" x14ac:dyDescent="0.2">
      <c r="A22" s="8" t="s">
        <v>22</v>
      </c>
      <c r="B22" s="38" t="s">
        <v>166</v>
      </c>
      <c r="C22" s="18">
        <v>0.12045</v>
      </c>
      <c r="D22" s="75" t="s">
        <v>167</v>
      </c>
    </row>
    <row r="23" spans="1:4" ht="17" x14ac:dyDescent="0.2">
      <c r="A23" s="8" t="s">
        <v>23</v>
      </c>
      <c r="B23" s="25" t="s">
        <v>168</v>
      </c>
      <c r="C23" s="54">
        <v>6.5799999999999999E-3</v>
      </c>
      <c r="D23" s="49" t="s">
        <v>169</v>
      </c>
    </row>
    <row r="24" spans="1:4" ht="17" x14ac:dyDescent="0.2">
      <c r="A24" s="8" t="s">
        <v>24</v>
      </c>
      <c r="B24" s="72">
        <v>8.6970000000000006E-2</v>
      </c>
      <c r="C24" s="47" t="s">
        <v>170</v>
      </c>
      <c r="D24" s="64">
        <v>3.619E-2</v>
      </c>
    </row>
    <row r="25" spans="1:4" ht="17" x14ac:dyDescent="0.2">
      <c r="A25" s="8" t="s">
        <v>25</v>
      </c>
      <c r="B25" s="51" t="s">
        <v>171</v>
      </c>
      <c r="C25" s="74" t="s">
        <v>172</v>
      </c>
      <c r="D25" s="26">
        <v>0.16001000000000001</v>
      </c>
    </row>
    <row r="26" spans="1:4" ht="17" x14ac:dyDescent="0.2">
      <c r="A26" s="8" t="s">
        <v>26</v>
      </c>
      <c r="B26" s="12">
        <v>9.1480000000000006E-2</v>
      </c>
      <c r="C26" s="72" t="s">
        <v>173</v>
      </c>
      <c r="D26" s="59">
        <v>1.9689999999999999E-2</v>
      </c>
    </row>
    <row r="27" spans="1:4" ht="17" x14ac:dyDescent="0.2">
      <c r="A27" s="8" t="s">
        <v>27</v>
      </c>
      <c r="B27" s="40">
        <v>0.10553</v>
      </c>
      <c r="C27" s="52" t="s">
        <v>174</v>
      </c>
      <c r="D27" s="13">
        <v>1.8620000000000001E-2</v>
      </c>
    </row>
    <row r="28" spans="1:4" ht="17" x14ac:dyDescent="0.2">
      <c r="A28" s="8" t="s">
        <v>28</v>
      </c>
      <c r="B28" s="36">
        <v>0.10698000000000001</v>
      </c>
      <c r="C28" s="56">
        <v>3.4029999999999998E-2</v>
      </c>
      <c r="D28" s="47" t="s">
        <v>175</v>
      </c>
    </row>
    <row r="29" spans="1:4" ht="17" x14ac:dyDescent="0.2">
      <c r="A29" s="8" t="s">
        <v>29</v>
      </c>
      <c r="B29" s="36">
        <v>0.10689</v>
      </c>
      <c r="C29" s="10">
        <v>4.7899999999999998E-2</v>
      </c>
      <c r="D29" s="54" t="s">
        <v>176</v>
      </c>
    </row>
    <row r="30" spans="1:4" ht="17" x14ac:dyDescent="0.2">
      <c r="A30" s="8" t="s">
        <v>30</v>
      </c>
      <c r="B30" s="70" t="s">
        <v>177</v>
      </c>
      <c r="C30" s="38">
        <v>5.1049999999999998E-2</v>
      </c>
      <c r="D30" s="42" t="s">
        <v>178</v>
      </c>
    </row>
    <row r="31" spans="1:4" ht="17" x14ac:dyDescent="0.2">
      <c r="A31" s="8" t="s">
        <v>31</v>
      </c>
      <c r="B31" s="44" t="s">
        <v>179</v>
      </c>
      <c r="C31" s="74">
        <v>0.13349</v>
      </c>
      <c r="D31" s="41" t="s">
        <v>180</v>
      </c>
    </row>
    <row r="32" spans="1:4" ht="17" x14ac:dyDescent="0.2">
      <c r="A32" s="8" t="s">
        <v>32</v>
      </c>
      <c r="B32" s="25" t="s">
        <v>181</v>
      </c>
      <c r="C32" s="20">
        <v>2.129E-2</v>
      </c>
      <c r="D32" s="65" t="s">
        <v>182</v>
      </c>
    </row>
    <row r="33" spans="1:4" ht="17" x14ac:dyDescent="0.2">
      <c r="A33" s="8" t="s">
        <v>33</v>
      </c>
      <c r="B33" s="36" t="s">
        <v>183</v>
      </c>
      <c r="C33" s="46">
        <v>4.6859999999999999E-2</v>
      </c>
      <c r="D33" s="59" t="s">
        <v>184</v>
      </c>
    </row>
    <row r="34" spans="1:4" ht="17" x14ac:dyDescent="0.2">
      <c r="A34" s="8" t="s">
        <v>34</v>
      </c>
      <c r="B34" s="25" t="s">
        <v>185</v>
      </c>
      <c r="C34" s="24">
        <v>1.137E-2</v>
      </c>
      <c r="D34" s="13" t="s">
        <v>186</v>
      </c>
    </row>
    <row r="35" spans="1:4" ht="17" x14ac:dyDescent="0.2">
      <c r="A35" s="8" t="s">
        <v>35</v>
      </c>
      <c r="B35" s="12" t="s">
        <v>187</v>
      </c>
      <c r="C35" s="48">
        <v>8.5760000000000003E-2</v>
      </c>
      <c r="D35" s="20">
        <v>2.2409999999999999E-2</v>
      </c>
    </row>
    <row r="36" spans="1:4" ht="17" x14ac:dyDescent="0.2">
      <c r="A36" s="8" t="s">
        <v>36</v>
      </c>
      <c r="B36" s="72" t="s">
        <v>188</v>
      </c>
      <c r="C36" s="12">
        <v>9.239E-2</v>
      </c>
      <c r="D36" s="62" t="s">
        <v>189</v>
      </c>
    </row>
    <row r="37" spans="1:4" ht="17" x14ac:dyDescent="0.2">
      <c r="A37" s="8" t="s">
        <v>37</v>
      </c>
      <c r="B37" s="40" t="s">
        <v>190</v>
      </c>
      <c r="C37" s="38">
        <v>5.2060000000000002E-2</v>
      </c>
      <c r="D37" s="65">
        <v>2.681E-2</v>
      </c>
    </row>
    <row r="38" spans="1:4" ht="17" x14ac:dyDescent="0.2">
      <c r="A38" s="8" t="s">
        <v>38</v>
      </c>
      <c r="B38" s="25" t="s">
        <v>191</v>
      </c>
      <c r="C38" s="15" t="s">
        <v>192</v>
      </c>
      <c r="D38" s="62" t="s">
        <v>193</v>
      </c>
    </row>
    <row r="39" spans="1:4" ht="17" x14ac:dyDescent="0.2">
      <c r="A39" s="8" t="s">
        <v>39</v>
      </c>
      <c r="B39" s="70">
        <v>0.10012</v>
      </c>
      <c r="C39" s="16" t="s">
        <v>194</v>
      </c>
      <c r="D39" s="56">
        <v>3.356E-2</v>
      </c>
    </row>
    <row r="40" spans="1:4" ht="17" x14ac:dyDescent="0.2">
      <c r="A40" s="8" t="s">
        <v>40</v>
      </c>
      <c r="B40" s="12">
        <v>9.2469999999999997E-2</v>
      </c>
      <c r="C40" s="48" t="s">
        <v>195</v>
      </c>
      <c r="D40" s="64">
        <v>3.7909999999999999E-2</v>
      </c>
    </row>
    <row r="41" spans="1:4" ht="17" x14ac:dyDescent="0.2">
      <c r="A41" s="8" t="s">
        <v>41</v>
      </c>
      <c r="B41" s="36">
        <v>0.10679</v>
      </c>
      <c r="C41" s="10">
        <v>4.8309999999999999E-2</v>
      </c>
      <c r="D41" s="19">
        <v>1.16E-3</v>
      </c>
    </row>
    <row r="42" spans="1:4" ht="17" x14ac:dyDescent="0.2">
      <c r="A42" s="8" t="s">
        <v>42</v>
      </c>
      <c r="B42" s="29" t="s">
        <v>136</v>
      </c>
      <c r="C42" s="50">
        <v>0.12586</v>
      </c>
      <c r="D42" s="53" t="s">
        <v>196</v>
      </c>
    </row>
    <row r="43" spans="1:4" ht="17" x14ac:dyDescent="0.2">
      <c r="A43" s="8" t="s">
        <v>43</v>
      </c>
      <c r="B43" s="66">
        <v>7.3580000000000007E-2</v>
      </c>
      <c r="C43" s="25">
        <v>0.11260000000000001</v>
      </c>
      <c r="D43" s="65" t="s">
        <v>197</v>
      </c>
    </row>
    <row r="44" spans="1:4" ht="17" x14ac:dyDescent="0.2">
      <c r="A44" s="8" t="s">
        <v>44</v>
      </c>
      <c r="B44" s="41" t="s">
        <v>198</v>
      </c>
      <c r="C44" s="56">
        <v>3.5090000000000003E-2</v>
      </c>
      <c r="D44" s="13" t="s">
        <v>199</v>
      </c>
    </row>
    <row r="45" spans="1:4" ht="17" x14ac:dyDescent="0.2">
      <c r="A45" s="8" t="s">
        <v>45</v>
      </c>
      <c r="B45" s="39" t="s">
        <v>200</v>
      </c>
      <c r="C45" s="41">
        <v>0.10804</v>
      </c>
      <c r="D45" s="20">
        <v>2.12E-2</v>
      </c>
    </row>
    <row r="46" spans="1:4" ht="17" x14ac:dyDescent="0.2">
      <c r="A46" s="8" t="s">
        <v>46</v>
      </c>
      <c r="B46" s="25" t="s">
        <v>201</v>
      </c>
      <c r="C46" s="51">
        <v>2.8740000000000002E-2</v>
      </c>
      <c r="D46" s="35">
        <v>2.3619999999999999E-2</v>
      </c>
    </row>
    <row r="47" spans="1:4" ht="17" x14ac:dyDescent="0.2">
      <c r="A47" s="8" t="s">
        <v>47</v>
      </c>
      <c r="B47" s="25" t="s">
        <v>202</v>
      </c>
      <c r="C47" s="15">
        <v>1.278E-2</v>
      </c>
      <c r="D47" s="28">
        <v>7.5730000000000006E-2</v>
      </c>
    </row>
    <row r="48" spans="1:4" ht="17" x14ac:dyDescent="0.2">
      <c r="A48" s="8" t="s">
        <v>48</v>
      </c>
      <c r="B48" s="25" t="s">
        <v>203</v>
      </c>
      <c r="C48" s="60">
        <v>7.26E-3</v>
      </c>
      <c r="D48" s="64">
        <v>3.7339999999999998E-2</v>
      </c>
    </row>
    <row r="49" spans="1:4" ht="17" x14ac:dyDescent="0.2">
      <c r="A49" s="8" t="s">
        <v>49</v>
      </c>
      <c r="B49" s="63">
        <v>4.4260000000000001E-2</v>
      </c>
      <c r="C49" s="73" t="s">
        <v>204</v>
      </c>
      <c r="D49" s="17">
        <v>0.14208999999999999</v>
      </c>
    </row>
    <row r="50" spans="1:4" ht="17" x14ac:dyDescent="0.2">
      <c r="A50" s="8" t="s">
        <v>50</v>
      </c>
      <c r="B50" s="61" t="s">
        <v>205</v>
      </c>
      <c r="C50" s="27">
        <v>0.13911999999999999</v>
      </c>
      <c r="D50" s="64" t="s">
        <v>206</v>
      </c>
    </row>
    <row r="51" spans="1:4" ht="17" x14ac:dyDescent="0.2">
      <c r="A51" s="8" t="s">
        <v>51</v>
      </c>
      <c r="B51" s="25" t="s">
        <v>207</v>
      </c>
      <c r="C51" s="62" t="s">
        <v>208</v>
      </c>
      <c r="D51" s="51">
        <v>2.8670000000000001E-2</v>
      </c>
    </row>
    <row r="52" spans="1:4" ht="17" x14ac:dyDescent="0.2">
      <c r="A52" s="8" t="s">
        <v>52</v>
      </c>
      <c r="B52" s="57" t="s">
        <v>209</v>
      </c>
      <c r="C52" s="14">
        <v>0.11648</v>
      </c>
      <c r="D52" s="24" t="s">
        <v>210</v>
      </c>
    </row>
    <row r="53" spans="1:4" ht="17" x14ac:dyDescent="0.2">
      <c r="A53" s="8" t="s">
        <v>53</v>
      </c>
      <c r="B53" s="25" t="s">
        <v>211</v>
      </c>
      <c r="C53" s="15">
        <v>1.174E-2</v>
      </c>
      <c r="D53" s="15" t="s">
        <v>212</v>
      </c>
    </row>
    <row r="54" spans="1:4" ht="17" x14ac:dyDescent="0.2">
      <c r="A54" s="8" t="s">
        <v>54</v>
      </c>
      <c r="B54" s="41" t="s">
        <v>213</v>
      </c>
      <c r="C54" s="56">
        <v>3.3210000000000003E-2</v>
      </c>
      <c r="D54" s="59" t="s">
        <v>214</v>
      </c>
    </row>
    <row r="55" spans="1:4" ht="17" x14ac:dyDescent="0.2">
      <c r="A55" s="8" t="s">
        <v>55</v>
      </c>
      <c r="B55" s="25" t="s">
        <v>215</v>
      </c>
      <c r="C55" s="62">
        <v>2.8500000000000001E-3</v>
      </c>
      <c r="D55" s="13" t="s">
        <v>216</v>
      </c>
    </row>
    <row r="56" spans="1:4" ht="17" x14ac:dyDescent="0.2">
      <c r="A56" s="8" t="s">
        <v>56</v>
      </c>
      <c r="B56" s="10">
        <v>4.7730000000000002E-2</v>
      </c>
      <c r="C56" s="55">
        <v>0.13499</v>
      </c>
      <c r="D56" s="24" t="s">
        <v>217</v>
      </c>
    </row>
    <row r="57" spans="1:4" ht="17" x14ac:dyDescent="0.2">
      <c r="A57" s="8" t="s">
        <v>57</v>
      </c>
      <c r="B57" s="36" t="s">
        <v>218</v>
      </c>
      <c r="C57" s="46">
        <v>4.5269999999999998E-2</v>
      </c>
      <c r="D57" s="56">
        <v>3.456E-2</v>
      </c>
    </row>
    <row r="58" spans="1:4" ht="17" x14ac:dyDescent="0.2">
      <c r="A58" s="8" t="s">
        <v>58</v>
      </c>
      <c r="B58" s="39">
        <v>7.8600000000000003E-2</v>
      </c>
      <c r="C58" s="36">
        <v>0.10695</v>
      </c>
      <c r="D58" s="62" t="s">
        <v>219</v>
      </c>
    </row>
    <row r="59" spans="1:4" ht="17" x14ac:dyDescent="0.2">
      <c r="A59" s="8" t="s">
        <v>59</v>
      </c>
      <c r="B59" s="40" t="s">
        <v>220</v>
      </c>
      <c r="C59" s="52">
        <v>5.4679999999999999E-2</v>
      </c>
      <c r="D59" s="52">
        <v>5.3460000000000001E-2</v>
      </c>
    </row>
    <row r="60" spans="1:4" ht="17" x14ac:dyDescent="0.2">
      <c r="A60" s="8" t="s">
        <v>60</v>
      </c>
      <c r="B60" s="21" t="s">
        <v>221</v>
      </c>
      <c r="C60" s="18">
        <v>0.12193</v>
      </c>
      <c r="D60" s="64">
        <v>3.764E-2</v>
      </c>
    </row>
    <row r="61" spans="1:4" ht="17" x14ac:dyDescent="0.2">
      <c r="A61" s="8" t="s">
        <v>61</v>
      </c>
      <c r="B61" s="41" t="s">
        <v>222</v>
      </c>
      <c r="C61" s="20">
        <v>2.3439999999999999E-2</v>
      </c>
      <c r="D61" s="34">
        <v>6.6070000000000004E-2</v>
      </c>
    </row>
    <row r="62" spans="1:4" ht="17" x14ac:dyDescent="0.2">
      <c r="A62" s="8" t="s">
        <v>62</v>
      </c>
      <c r="B62" s="25" t="s">
        <v>223</v>
      </c>
      <c r="C62" s="24">
        <v>9.1999999999999998E-3</v>
      </c>
      <c r="D62" s="37">
        <v>6.182E-2</v>
      </c>
    </row>
    <row r="63" spans="1:4" ht="17" x14ac:dyDescent="0.2">
      <c r="A63" s="8" t="s">
        <v>63</v>
      </c>
      <c r="B63" s="31">
        <v>0.10299</v>
      </c>
      <c r="C63" s="62" t="s">
        <v>224</v>
      </c>
      <c r="D63" s="77">
        <v>0.17448</v>
      </c>
    </row>
    <row r="64" spans="1:4" ht="17" x14ac:dyDescent="0.2">
      <c r="A64" s="8" t="s">
        <v>64</v>
      </c>
      <c r="B64" s="57" t="s">
        <v>225</v>
      </c>
      <c r="C64" s="66" t="s">
        <v>226</v>
      </c>
      <c r="D64" s="45">
        <v>0.25357000000000002</v>
      </c>
    </row>
    <row r="65" spans="1:4" ht="17" x14ac:dyDescent="0.2">
      <c r="A65" s="8" t="s">
        <v>65</v>
      </c>
      <c r="B65" s="21">
        <v>6.2920000000000004E-2</v>
      </c>
      <c r="C65" s="22" t="s">
        <v>227</v>
      </c>
      <c r="D65" s="58">
        <v>9.0370000000000006E-2</v>
      </c>
    </row>
    <row r="66" spans="1:4" ht="17" x14ac:dyDescent="0.2">
      <c r="A66" s="8" t="s">
        <v>66</v>
      </c>
      <c r="B66" s="25" t="s">
        <v>228</v>
      </c>
      <c r="C66" s="13">
        <v>1.7999999999999999E-2</v>
      </c>
      <c r="D66" s="43">
        <v>5.9450000000000003E-2</v>
      </c>
    </row>
    <row r="67" spans="1:4" ht="17" x14ac:dyDescent="0.2">
      <c r="A67" s="8" t="s">
        <v>67</v>
      </c>
      <c r="B67" s="41">
        <v>0.1096</v>
      </c>
      <c r="C67" s="32" t="s">
        <v>229</v>
      </c>
      <c r="D67" s="44">
        <v>4.0730000000000002E-2</v>
      </c>
    </row>
    <row r="68" spans="1:4" ht="17" x14ac:dyDescent="0.2">
      <c r="A68" s="8" t="s">
        <v>68</v>
      </c>
      <c r="B68" s="25">
        <v>0.11067</v>
      </c>
      <c r="C68" s="51" t="s">
        <v>230</v>
      </c>
      <c r="D68" s="19">
        <v>1.2700000000000001E-3</v>
      </c>
    </row>
    <row r="69" spans="1:4" ht="17" x14ac:dyDescent="0.2">
      <c r="A69" s="8" t="s">
        <v>69</v>
      </c>
      <c r="B69" s="53" t="s">
        <v>231</v>
      </c>
      <c r="C69" s="12" t="s">
        <v>137</v>
      </c>
      <c r="D69" s="18">
        <v>0.12096999999999999</v>
      </c>
    </row>
    <row r="70" spans="1:4" ht="17" x14ac:dyDescent="0.2">
      <c r="A70" s="8" t="s">
        <v>70</v>
      </c>
      <c r="B70" s="35">
        <v>2.3730000000000001E-2</v>
      </c>
      <c r="C70" s="55">
        <v>0.13568</v>
      </c>
      <c r="D70" s="78">
        <v>0.15176000000000001</v>
      </c>
    </row>
    <row r="71" spans="1:4" ht="17" x14ac:dyDescent="0.2">
      <c r="A71" s="8" t="s">
        <v>71</v>
      </c>
      <c r="B71" s="60">
        <v>7.7600000000000004E-3</v>
      </c>
      <c r="C71" s="69">
        <v>0.14817</v>
      </c>
      <c r="D71" s="56">
        <v>3.4119999999999998E-2</v>
      </c>
    </row>
    <row r="72" spans="1:4" ht="17" x14ac:dyDescent="0.2">
      <c r="A72" s="8" t="s">
        <v>72</v>
      </c>
      <c r="B72" s="64">
        <v>3.6609999999999997E-2</v>
      </c>
      <c r="C72" s="55">
        <v>0.13633000000000001</v>
      </c>
      <c r="D72" s="31">
        <v>0.10249999999999999</v>
      </c>
    </row>
    <row r="73" spans="1:4" ht="17" x14ac:dyDescent="0.2">
      <c r="A73" s="8" t="s">
        <v>73</v>
      </c>
      <c r="B73" s="47" t="s">
        <v>232</v>
      </c>
      <c r="C73" s="28">
        <v>7.4819999999999998E-2</v>
      </c>
      <c r="D73" s="72">
        <v>8.6499999999999994E-2</v>
      </c>
    </row>
    <row r="74" spans="1:4" ht="17" x14ac:dyDescent="0.2">
      <c r="A74" s="8" t="s">
        <v>74</v>
      </c>
      <c r="B74" s="12" t="s">
        <v>233</v>
      </c>
      <c r="C74" s="53">
        <v>8.158E-2</v>
      </c>
      <c r="D74" s="12">
        <v>9.2859999999999998E-2</v>
      </c>
    </row>
    <row r="75" spans="1:4" ht="17" x14ac:dyDescent="0.2">
      <c r="A75" s="8" t="s">
        <v>75</v>
      </c>
      <c r="B75" s="41" t="s">
        <v>234</v>
      </c>
      <c r="C75" s="65">
        <v>2.7490000000000001E-2</v>
      </c>
      <c r="D75" s="28">
        <v>7.5300000000000006E-2</v>
      </c>
    </row>
    <row r="76" spans="1:4" ht="17" x14ac:dyDescent="0.2">
      <c r="A76" s="8" t="s">
        <v>76</v>
      </c>
      <c r="B76" s="39">
        <v>7.8399999999999997E-2</v>
      </c>
      <c r="C76" s="36">
        <v>0.10717</v>
      </c>
      <c r="D76" s="60" t="s">
        <v>235</v>
      </c>
    </row>
    <row r="77" spans="1:4" ht="17" x14ac:dyDescent="0.2">
      <c r="A77" s="8" t="s">
        <v>77</v>
      </c>
      <c r="B77" s="49">
        <v>1.4160000000000001E-2</v>
      </c>
      <c r="C77" s="69">
        <v>0.14699000000000001</v>
      </c>
      <c r="D77" s="63">
        <v>4.4819999999999999E-2</v>
      </c>
    </row>
    <row r="78" spans="1:4" ht="17" x14ac:dyDescent="0.2">
      <c r="A78" s="8" t="s">
        <v>78</v>
      </c>
      <c r="B78" s="36" t="s">
        <v>236</v>
      </c>
      <c r="C78" s="19" t="s">
        <v>237</v>
      </c>
      <c r="D78" s="79">
        <v>0.14476</v>
      </c>
    </row>
    <row r="79" spans="1:4" ht="17" x14ac:dyDescent="0.2">
      <c r="A79" s="8" t="s">
        <v>79</v>
      </c>
      <c r="B79" s="48">
        <v>8.6120000000000002E-2</v>
      </c>
      <c r="C79" s="58">
        <v>8.9550000000000005E-2</v>
      </c>
      <c r="D79" s="31">
        <v>0.10172</v>
      </c>
    </row>
    <row r="80" spans="1:4" ht="17" x14ac:dyDescent="0.2">
      <c r="A80" s="8" t="s">
        <v>80</v>
      </c>
      <c r="B80" s="21">
        <v>6.3210000000000002E-2</v>
      </c>
      <c r="C80" s="11">
        <v>0.12330000000000001</v>
      </c>
      <c r="D80" s="13">
        <v>1.736E-2</v>
      </c>
    </row>
    <row r="81" spans="1:4" ht="17" x14ac:dyDescent="0.2">
      <c r="A81" s="8" t="s">
        <v>81</v>
      </c>
      <c r="B81" s="39">
        <v>7.8619999999999995E-2</v>
      </c>
      <c r="C81" s="36">
        <v>0.10691000000000001</v>
      </c>
      <c r="D81" s="54">
        <v>6.4000000000000003E-3</v>
      </c>
    </row>
    <row r="82" spans="1:4" ht="17" x14ac:dyDescent="0.2">
      <c r="A82" s="8" t="s">
        <v>82</v>
      </c>
      <c r="B82" s="64">
        <v>3.5810000000000002E-2</v>
      </c>
      <c r="C82" s="42">
        <v>0.14030000000000001</v>
      </c>
      <c r="D82" s="10">
        <v>4.8129999999999999E-2</v>
      </c>
    </row>
    <row r="83" spans="1:4" ht="17" x14ac:dyDescent="0.2">
      <c r="A83" s="8" t="s">
        <v>83</v>
      </c>
      <c r="B83" s="64">
        <v>3.7130000000000003E-2</v>
      </c>
      <c r="C83" s="42">
        <v>0.14022000000000001</v>
      </c>
      <c r="D83" s="56">
        <v>3.3649999999999999E-2</v>
      </c>
    </row>
    <row r="84" spans="1:4" ht="17" x14ac:dyDescent="0.2">
      <c r="A84" s="8" t="s">
        <v>84</v>
      </c>
      <c r="B84" s="53" t="s">
        <v>238</v>
      </c>
      <c r="C84" s="72">
        <v>8.6940000000000003E-2</v>
      </c>
      <c r="D84" s="42">
        <v>0.14135</v>
      </c>
    </row>
    <row r="85" spans="1:4" ht="17" x14ac:dyDescent="0.2">
      <c r="A85" s="8" t="s">
        <v>85</v>
      </c>
      <c r="B85" s="41" t="s">
        <v>160</v>
      </c>
      <c r="C85" s="35">
        <v>2.5749999999999999E-2</v>
      </c>
      <c r="D85" s="48">
        <v>8.4709999999999994E-2</v>
      </c>
    </row>
    <row r="86" spans="1:4" ht="17" x14ac:dyDescent="0.2">
      <c r="A86" s="8" t="s">
        <v>86</v>
      </c>
      <c r="B86" s="28" t="s">
        <v>239</v>
      </c>
      <c r="C86" s="36">
        <v>0.10563</v>
      </c>
      <c r="D86" s="58">
        <v>8.9370000000000005E-2</v>
      </c>
    </row>
    <row r="87" spans="1:4" ht="17" x14ac:dyDescent="0.2">
      <c r="A87" s="8" t="s">
        <v>87</v>
      </c>
      <c r="B87" s="48">
        <v>8.5260000000000002E-2</v>
      </c>
      <c r="C87" s="57" t="s">
        <v>240</v>
      </c>
      <c r="D87" s="80">
        <v>0.19228999999999999</v>
      </c>
    </row>
    <row r="88" spans="1:4" ht="17" x14ac:dyDescent="0.2">
      <c r="A88" s="8" t="s">
        <v>88</v>
      </c>
      <c r="B88" s="12">
        <v>9.1819999999999999E-2</v>
      </c>
      <c r="C88" s="66" t="s">
        <v>241</v>
      </c>
      <c r="D88" s="67">
        <v>0.13097</v>
      </c>
    </row>
    <row r="89" spans="1:4" ht="17" x14ac:dyDescent="0.2">
      <c r="A89" s="8" t="s">
        <v>89</v>
      </c>
      <c r="B89" s="21" t="s">
        <v>242</v>
      </c>
      <c r="C89" s="41">
        <v>0.11038000000000001</v>
      </c>
      <c r="D89" s="78">
        <v>0.15322</v>
      </c>
    </row>
    <row r="90" spans="1:4" ht="17" x14ac:dyDescent="0.2">
      <c r="A90" s="8" t="s">
        <v>90</v>
      </c>
      <c r="B90" s="36" t="s">
        <v>243</v>
      </c>
      <c r="C90" s="61">
        <v>3.9460000000000002E-2</v>
      </c>
      <c r="D90" s="12">
        <v>9.1139999999999999E-2</v>
      </c>
    </row>
    <row r="91" spans="1:4" ht="17" x14ac:dyDescent="0.2">
      <c r="A91" s="8" t="s">
        <v>91</v>
      </c>
      <c r="B91" s="29">
        <v>5.5219999999999998E-2</v>
      </c>
      <c r="C91" s="73">
        <v>0.12792000000000001</v>
      </c>
      <c r="D91" s="34">
        <v>6.5689999999999998E-2</v>
      </c>
    </row>
    <row r="92" spans="1:4" ht="17" x14ac:dyDescent="0.2">
      <c r="A92" s="8" t="s">
        <v>92</v>
      </c>
      <c r="B92" s="47">
        <v>9.4280000000000003E-2</v>
      </c>
      <c r="C92" s="39">
        <v>7.7590000000000006E-2</v>
      </c>
      <c r="D92" s="28">
        <v>7.5590000000000004E-2</v>
      </c>
    </row>
    <row r="93" spans="1:4" ht="17" x14ac:dyDescent="0.2">
      <c r="A93" s="8" t="s">
        <v>93</v>
      </c>
      <c r="B93" s="39">
        <v>7.664E-2</v>
      </c>
      <c r="C93" s="41">
        <v>0.10939</v>
      </c>
      <c r="D93" s="54">
        <v>5.6899999999999997E-3</v>
      </c>
    </row>
    <row r="94" spans="1:4" ht="17" x14ac:dyDescent="0.2">
      <c r="A94" s="8" t="s">
        <v>94</v>
      </c>
      <c r="B94" s="68">
        <v>9.6560000000000007E-2</v>
      </c>
      <c r="C94" s="39">
        <v>7.6920000000000002E-2</v>
      </c>
      <c r="D94" s="59">
        <v>1.883E-2</v>
      </c>
    </row>
    <row r="95" spans="1:4" ht="17" x14ac:dyDescent="0.2">
      <c r="A95" s="8" t="s">
        <v>95</v>
      </c>
      <c r="B95" s="30">
        <v>7.9600000000000004E-2</v>
      </c>
      <c r="C95" s="40">
        <v>0.10375</v>
      </c>
      <c r="D95" s="29">
        <v>5.7209999999999997E-2</v>
      </c>
    </row>
    <row r="96" spans="1:4" ht="17" x14ac:dyDescent="0.2">
      <c r="A96" s="8" t="s">
        <v>96</v>
      </c>
      <c r="B96" s="52">
        <v>5.4550000000000001E-2</v>
      </c>
      <c r="C96" s="67">
        <v>0.13045000000000001</v>
      </c>
      <c r="D96" s="62">
        <v>2.3E-3</v>
      </c>
    </row>
    <row r="97" spans="1:4" ht="17" x14ac:dyDescent="0.2">
      <c r="A97" s="8" t="s">
        <v>97</v>
      </c>
      <c r="B97" s="34">
        <v>6.5629999999999994E-2</v>
      </c>
      <c r="C97" s="18">
        <v>0.12119000000000001</v>
      </c>
      <c r="D97" s="24" t="s">
        <v>244</v>
      </c>
    </row>
    <row r="98" spans="1:4" ht="17" x14ac:dyDescent="0.2">
      <c r="A98" s="8" t="s">
        <v>98</v>
      </c>
      <c r="B98" s="35">
        <v>2.4379999999999999E-2</v>
      </c>
      <c r="C98" s="17">
        <v>0.14344000000000001</v>
      </c>
      <c r="D98" s="57">
        <v>6.9599999999999995E-2</v>
      </c>
    </row>
    <row r="99" spans="1:4" ht="17" x14ac:dyDescent="0.2">
      <c r="A99" s="8" t="s">
        <v>99</v>
      </c>
      <c r="B99" s="64">
        <v>3.6060000000000002E-2</v>
      </c>
      <c r="C99" s="42">
        <v>0.14101</v>
      </c>
      <c r="D99" s="59" t="s">
        <v>245</v>
      </c>
    </row>
    <row r="100" spans="1:4" ht="17" x14ac:dyDescent="0.2">
      <c r="A100" s="8" t="s">
        <v>100</v>
      </c>
      <c r="B100" s="40">
        <v>0.10501000000000001</v>
      </c>
      <c r="C100" s="52">
        <v>5.3109999999999997E-2</v>
      </c>
      <c r="D100" s="64">
        <v>3.7589999999999998E-2</v>
      </c>
    </row>
    <row r="101" spans="1:4" ht="17" x14ac:dyDescent="0.2">
      <c r="A101" s="8" t="s">
        <v>101</v>
      </c>
      <c r="B101" s="43">
        <v>5.9420000000000001E-2</v>
      </c>
      <c r="C101" s="11">
        <v>0.12266000000000001</v>
      </c>
      <c r="D101" s="58">
        <v>9.0800000000000006E-2</v>
      </c>
    </row>
    <row r="102" spans="1:4" ht="17" x14ac:dyDescent="0.2">
      <c r="A102" s="8" t="s">
        <v>102</v>
      </c>
      <c r="B102" s="36">
        <v>0.10695</v>
      </c>
      <c r="C102" s="63">
        <v>4.453E-2</v>
      </c>
      <c r="D102" s="10">
        <v>4.8939999999999997E-2</v>
      </c>
    </row>
    <row r="103" spans="1:4" ht="17" x14ac:dyDescent="0.2">
      <c r="A103" s="8" t="s">
        <v>103</v>
      </c>
      <c r="B103" s="24" t="s">
        <v>246</v>
      </c>
      <c r="C103" s="27">
        <v>0.13705999999999999</v>
      </c>
      <c r="D103" s="71">
        <v>0.16322</v>
      </c>
    </row>
    <row r="104" spans="1:4" ht="17" x14ac:dyDescent="0.2">
      <c r="A104" s="8" t="s">
        <v>104</v>
      </c>
      <c r="B104" s="10">
        <v>5.0070000000000003E-2</v>
      </c>
      <c r="C104" s="74">
        <v>0.13336000000000001</v>
      </c>
      <c r="D104" s="59">
        <v>1.992E-2</v>
      </c>
    </row>
    <row r="105" spans="1:4" ht="17" x14ac:dyDescent="0.2">
      <c r="A105" s="8" t="s">
        <v>105</v>
      </c>
      <c r="B105" s="65">
        <v>2.826E-2</v>
      </c>
      <c r="C105" s="17">
        <v>0.14398</v>
      </c>
      <c r="D105" s="35">
        <v>2.555E-2</v>
      </c>
    </row>
    <row r="106" spans="1:4" ht="17" x14ac:dyDescent="0.2">
      <c r="A106" s="8" t="s">
        <v>106</v>
      </c>
      <c r="B106" s="21">
        <v>6.2260000000000003E-2</v>
      </c>
      <c r="C106" s="11">
        <v>0.12429999999999999</v>
      </c>
      <c r="D106" s="62" t="s">
        <v>247</v>
      </c>
    </row>
    <row r="107" spans="1:4" ht="17" x14ac:dyDescent="0.2">
      <c r="A107" s="8" t="s">
        <v>107</v>
      </c>
      <c r="B107" s="12">
        <v>9.153E-2</v>
      </c>
      <c r="C107" s="48">
        <v>8.5819999999999994E-2</v>
      </c>
      <c r="D107" s="63">
        <v>4.453E-2</v>
      </c>
    </row>
    <row r="108" spans="1:4" ht="17" x14ac:dyDescent="0.2">
      <c r="A108" s="8" t="s">
        <v>108</v>
      </c>
      <c r="B108" s="25">
        <v>0.11068</v>
      </c>
      <c r="C108" s="15" t="s">
        <v>248</v>
      </c>
      <c r="D108" s="28">
        <v>7.5950000000000004E-2</v>
      </c>
    </row>
    <row r="109" spans="1:4" ht="17" x14ac:dyDescent="0.2">
      <c r="A109" s="8" t="s">
        <v>109</v>
      </c>
      <c r="B109" s="68">
        <v>9.7409999999999997E-2</v>
      </c>
      <c r="C109" s="66">
        <v>7.4010000000000006E-2</v>
      </c>
      <c r="D109" s="61">
        <v>3.9910000000000001E-2</v>
      </c>
    </row>
    <row r="110" spans="1:4" ht="17" x14ac:dyDescent="0.2">
      <c r="A110" s="8" t="s">
        <v>110</v>
      </c>
      <c r="B110" s="72">
        <v>8.7679999999999994E-2</v>
      </c>
      <c r="C110" s="58">
        <v>8.9770000000000003E-2</v>
      </c>
      <c r="D110" s="39">
        <v>7.8520000000000006E-2</v>
      </c>
    </row>
    <row r="111" spans="1:4" ht="17" x14ac:dyDescent="0.2">
      <c r="A111" s="8" t="s">
        <v>111</v>
      </c>
      <c r="B111" s="12">
        <v>9.1759999999999994E-2</v>
      </c>
      <c r="C111" s="48">
        <v>8.5269999999999999E-2</v>
      </c>
      <c r="D111" s="46">
        <v>4.6269999999999999E-2</v>
      </c>
    </row>
    <row r="112" spans="1:4" ht="17" x14ac:dyDescent="0.2">
      <c r="A112" s="8" t="s">
        <v>112</v>
      </c>
      <c r="B112" s="65" t="s">
        <v>249</v>
      </c>
      <c r="C112" s="79">
        <v>0.14476</v>
      </c>
      <c r="D112" s="13" t="s">
        <v>250</v>
      </c>
    </row>
    <row r="113" spans="1:4" ht="17" x14ac:dyDescent="0.2">
      <c r="A113" s="8" t="s">
        <v>113</v>
      </c>
      <c r="B113" s="12">
        <v>9.221E-2</v>
      </c>
      <c r="C113" s="48" t="s">
        <v>251</v>
      </c>
      <c r="D113" s="46">
        <v>4.7379999999999999E-2</v>
      </c>
    </row>
    <row r="114" spans="1:4" ht="17" x14ac:dyDescent="0.2">
      <c r="A114" s="8" t="s">
        <v>114</v>
      </c>
      <c r="B114" s="57">
        <v>7.1499999999999994E-2</v>
      </c>
      <c r="C114" s="23">
        <v>0.11479</v>
      </c>
      <c r="D114" s="32">
        <v>3.1449999999999999E-2</v>
      </c>
    </row>
    <row r="115" spans="1:4" ht="17" x14ac:dyDescent="0.2">
      <c r="A115" s="8" t="s">
        <v>115</v>
      </c>
      <c r="B115" s="43">
        <v>5.8599999999999999E-2</v>
      </c>
      <c r="C115" s="50">
        <v>0.12708</v>
      </c>
      <c r="D115" s="35" t="s">
        <v>252</v>
      </c>
    </row>
    <row r="116" spans="1:4" ht="17" x14ac:dyDescent="0.2">
      <c r="A116" s="8" t="s">
        <v>116</v>
      </c>
      <c r="B116" s="37">
        <v>6.0630000000000003E-2</v>
      </c>
      <c r="C116" s="50">
        <v>0.12558</v>
      </c>
      <c r="D116" s="49" t="s">
        <v>253</v>
      </c>
    </row>
    <row r="117" spans="1:4" ht="17" x14ac:dyDescent="0.2">
      <c r="A117" s="8" t="s">
        <v>117</v>
      </c>
      <c r="B117" s="21">
        <v>6.275E-2</v>
      </c>
      <c r="C117" s="11">
        <v>0.12275999999999999</v>
      </c>
      <c r="D117" s="46">
        <v>4.7169999999999997E-2</v>
      </c>
    </row>
    <row r="118" spans="1:4" ht="17" x14ac:dyDescent="0.2">
      <c r="A118" s="8" t="s">
        <v>118</v>
      </c>
      <c r="B118" s="70">
        <v>0.10034</v>
      </c>
      <c r="C118" s="34" t="s">
        <v>254</v>
      </c>
      <c r="D118" s="52">
        <v>5.3670000000000002E-2</v>
      </c>
    </row>
    <row r="119" spans="1:4" ht="17" x14ac:dyDescent="0.2">
      <c r="A119" s="8" t="s">
        <v>119</v>
      </c>
      <c r="B119" s="36">
        <v>0.10725</v>
      </c>
      <c r="C119" s="46">
        <v>4.5920000000000002E-2</v>
      </c>
      <c r="D119" s="20">
        <v>2.138E-2</v>
      </c>
    </row>
    <row r="120" spans="1:4" ht="17" x14ac:dyDescent="0.2">
      <c r="A120" s="8" t="s">
        <v>120</v>
      </c>
      <c r="B120" s="36">
        <v>0.10698000000000001</v>
      </c>
      <c r="C120" s="63" t="s">
        <v>255</v>
      </c>
      <c r="D120" s="10">
        <v>4.793E-2</v>
      </c>
    </row>
    <row r="121" spans="1:4" ht="17" x14ac:dyDescent="0.2">
      <c r="A121" s="8" t="s">
        <v>121</v>
      </c>
      <c r="B121" s="34">
        <v>6.4600000000000005E-2</v>
      </c>
      <c r="C121" s="18">
        <v>0.12121</v>
      </c>
      <c r="D121" s="63">
        <v>4.4350000000000001E-2</v>
      </c>
    </row>
    <row r="122" spans="1:4" ht="17" x14ac:dyDescent="0.2">
      <c r="A122" s="8" t="s">
        <v>122</v>
      </c>
      <c r="B122" s="12">
        <v>9.1249999999999998E-2</v>
      </c>
      <c r="C122" s="48">
        <v>8.4889999999999993E-2</v>
      </c>
      <c r="D122" s="21">
        <v>6.3380000000000006E-2</v>
      </c>
    </row>
    <row r="123" spans="1:4" ht="17" x14ac:dyDescent="0.2">
      <c r="A123" s="8" t="s">
        <v>123</v>
      </c>
      <c r="B123" s="40">
        <v>0.10417999999999999</v>
      </c>
      <c r="C123" s="10">
        <v>4.938E-2</v>
      </c>
      <c r="D123" s="53">
        <v>8.3769999999999997E-2</v>
      </c>
    </row>
    <row r="124" spans="1:4" ht="17" x14ac:dyDescent="0.2">
      <c r="A124" s="8" t="s">
        <v>124</v>
      </c>
      <c r="B124" s="12" t="s">
        <v>256</v>
      </c>
      <c r="C124" s="24" t="s">
        <v>257</v>
      </c>
      <c r="D124" s="81">
        <v>0.24321999999999999</v>
      </c>
    </row>
    <row r="125" spans="1:4" ht="17" x14ac:dyDescent="0.2">
      <c r="A125" s="8" t="s">
        <v>125</v>
      </c>
      <c r="B125" s="56">
        <v>3.4439999999999998E-2</v>
      </c>
      <c r="C125" s="17">
        <v>0.14179</v>
      </c>
      <c r="D125" s="49" t="s">
        <v>258</v>
      </c>
    </row>
    <row r="126" spans="1:4" ht="17" x14ac:dyDescent="0.2">
      <c r="A126" s="8" t="s">
        <v>126</v>
      </c>
      <c r="B126" s="41">
        <v>0.10911</v>
      </c>
      <c r="C126" s="20" t="s">
        <v>259</v>
      </c>
      <c r="D126" s="58">
        <v>9.0090000000000003E-2</v>
      </c>
    </row>
    <row r="127" spans="1:4" ht="17" x14ac:dyDescent="0.2">
      <c r="A127" s="8" t="s">
        <v>127</v>
      </c>
      <c r="B127" s="19" t="s">
        <v>260</v>
      </c>
      <c r="C127" s="49" t="s">
        <v>261</v>
      </c>
      <c r="D127" s="8">
        <v>0.42409999999999998</v>
      </c>
    </row>
    <row r="128" spans="1:4" ht="17" x14ac:dyDescent="0.2">
      <c r="A128" s="8" t="s">
        <v>128</v>
      </c>
      <c r="B128" s="25" t="s">
        <v>262</v>
      </c>
      <c r="C128" s="13">
        <v>1.7590000000000001E-2</v>
      </c>
      <c r="D128" s="51" t="s">
        <v>263</v>
      </c>
    </row>
    <row r="129" spans="1:4" ht="17" x14ac:dyDescent="0.2">
      <c r="A129" s="8" t="s">
        <v>129</v>
      </c>
      <c r="B129" s="68" t="s">
        <v>264</v>
      </c>
      <c r="C129" s="32" t="s">
        <v>265</v>
      </c>
      <c r="D129" s="76">
        <v>0.19594</v>
      </c>
    </row>
    <row r="130" spans="1:4" ht="17" x14ac:dyDescent="0.2">
      <c r="A130" s="8" t="s">
        <v>130</v>
      </c>
      <c r="B130" s="41" t="s">
        <v>266</v>
      </c>
      <c r="C130" s="32" t="s">
        <v>267</v>
      </c>
      <c r="D130" s="16">
        <v>6.7220000000000002E-2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Transpose of Peak Table Asx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2021-06-29T05:48:48Z</dcterms:modified>
</cp:coreProperties>
</file>