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9"/>
  <workbookPr filterPrivacy="1"/>
  <xr:revisionPtr revIDLastSave="0" documentId="13_ncr:1_{A9F95011-4B21-47E3-997C-594AE1FB845E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9" i="1"/>
  <c r="F10" i="1"/>
  <c r="F11" i="1"/>
  <c r="F12" i="1"/>
  <c r="F15" i="1"/>
  <c r="F16" i="1"/>
  <c r="F17" i="1"/>
  <c r="F18" i="1"/>
  <c r="F21" i="1"/>
  <c r="F22" i="1"/>
  <c r="F23" i="1"/>
  <c r="F24" i="1"/>
  <c r="F26" i="1"/>
  <c r="F27" i="1"/>
  <c r="F28" i="1"/>
  <c r="F29" i="1"/>
  <c r="E5" i="1"/>
  <c r="E6" i="1"/>
  <c r="E9" i="1"/>
  <c r="E10" i="1"/>
  <c r="E11" i="1"/>
  <c r="E12" i="1"/>
  <c r="E15" i="1"/>
  <c r="E16" i="1"/>
  <c r="E17" i="1"/>
  <c r="E18" i="1"/>
  <c r="E21" i="1"/>
  <c r="E22" i="1"/>
  <c r="E23" i="1"/>
  <c r="E24" i="1"/>
  <c r="E26" i="1"/>
  <c r="E27" i="1"/>
  <c r="E28" i="1"/>
  <c r="E29" i="1"/>
  <c r="E4" i="1"/>
  <c r="E3" i="1"/>
</calcChain>
</file>

<file path=xl/sharedStrings.xml><?xml version="1.0" encoding="utf-8"?>
<sst xmlns="http://schemas.openxmlformats.org/spreadsheetml/2006/main" count="11" uniqueCount="9">
  <si>
    <t>NT</t>
  </si>
  <si>
    <t>lung</t>
  </si>
  <si>
    <t>NW</t>
  </si>
  <si>
    <t>PBS</t>
  </si>
  <si>
    <t>viral load</t>
  </si>
  <si>
    <t>G3(ZDY20)</t>
  </si>
  <si>
    <t>log</t>
  </si>
  <si>
    <t>Lung PFU</t>
  </si>
  <si>
    <t>NT PFU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</si>
</sst>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"/>
  <sheetViews>
    <sheetView tabSelected="1" workbookViewId="0">
      <selection activeCell="M26" sqref="M26"/>
    </sheetView>
  </sheetViews>
  <sheetFormatPr defaultRowHeight="15" x14ac:dyDescent="0.25"/>
  <sheetData>
    <row r="1" spans="1:6" x14ac:dyDescent="0.25">
      <c r="B1" s="3" t="s">
        <v>3</v>
      </c>
      <c r="C1" s="3" t="s">
        <v>5</v>
      </c>
    </row>
    <row r="2" spans="1:6" x14ac:dyDescent="0.25">
      <c r="A2" s="1" t="s">
        <v>0</v>
      </c>
      <c r="E2" s="1" t="s">
        <v>6</v>
      </c>
      <c r="F2" s="3"/>
    </row>
    <row r="3" spans="1:6" x14ac:dyDescent="0.25">
      <c r="A3" s="1" t="s">
        <v>4</v>
      </c>
      <c r="B3" s="2">
        <v>115.669880592436</v>
      </c>
      <c r="C3" s="2">
        <v>172.265236022642</v>
      </c>
      <c r="E3" s="3">
        <f>LOG10(B3)</f>
        <v>2.0632202872542265</v>
      </c>
      <c r="F3" s="3">
        <f>LOG10(C3)</f>
        <v>2.2361976435139668</v>
      </c>
    </row>
    <row r="4" spans="1:6" x14ac:dyDescent="0.25">
      <c r="B4" s="2">
        <v>159.75871082033399</v>
      </c>
      <c r="C4" s="2">
        <v>270.26017200179098</v>
      </c>
      <c r="E4" s="3">
        <f>LOG10(B4)</f>
        <v>2.2034645473191175</v>
      </c>
      <c r="F4" s="3">
        <f>LOG10(C4)</f>
        <v>2.4317820488274253</v>
      </c>
    </row>
    <row r="5" spans="1:6" x14ac:dyDescent="0.25">
      <c r="B5" s="2">
        <v>490.439719713096</v>
      </c>
      <c r="C5" s="2">
        <v>114.79678459701501</v>
      </c>
      <c r="E5" s="3">
        <f t="shared" ref="E5:F29" si="0">LOG10(B5)</f>
        <v>2.690585635559458</v>
      </c>
      <c r="F5" s="3">
        <f t="shared" si="0"/>
        <v>2.0599297238517633</v>
      </c>
    </row>
    <row r="6" spans="1:6" x14ac:dyDescent="0.25">
      <c r="B6" s="2">
        <v>302.39043741614699</v>
      </c>
      <c r="C6" s="2">
        <v>10.179825958735</v>
      </c>
      <c r="E6" s="3">
        <f t="shared" si="0"/>
        <v>2.4805680532211505</v>
      </c>
      <c r="F6" s="3">
        <f t="shared" si="0"/>
        <v>1.0077403530688012</v>
      </c>
    </row>
    <row r="7" spans="1:6" x14ac:dyDescent="0.25">
      <c r="B7" s="3"/>
      <c r="C7" s="3"/>
      <c r="E7" s="3"/>
      <c r="F7" s="3"/>
    </row>
    <row r="8" spans="1:6" x14ac:dyDescent="0.25">
      <c r="A8" s="1" t="s">
        <v>1</v>
      </c>
      <c r="E8" s="3"/>
      <c r="F8" s="3"/>
    </row>
    <row r="9" spans="1:6" x14ac:dyDescent="0.25">
      <c r="A9" s="1" t="s">
        <v>4</v>
      </c>
      <c r="B9" s="2">
        <v>33.362266040673397</v>
      </c>
      <c r="C9" s="2">
        <v>4.5072959842081302</v>
      </c>
      <c r="E9" s="3">
        <f t="shared" si="0"/>
        <v>1.5232555412324078</v>
      </c>
      <c r="F9" s="3">
        <f t="shared" si="0"/>
        <v>0.65391607817029374</v>
      </c>
    </row>
    <row r="10" spans="1:6" x14ac:dyDescent="0.25">
      <c r="B10" s="2">
        <v>13.362482184688499</v>
      </c>
      <c r="C10" s="2">
        <v>0.46306848666622002</v>
      </c>
      <c r="E10" s="3">
        <f t="shared" si="0"/>
        <v>1.1258871392011836</v>
      </c>
      <c r="F10" s="3">
        <f t="shared" si="0"/>
        <v>-0.33435477316859291</v>
      </c>
    </row>
    <row r="11" spans="1:6" x14ac:dyDescent="0.25">
      <c r="B11" s="2">
        <v>15.759432643182199</v>
      </c>
      <c r="C11" s="2">
        <v>7.4476917632375397</v>
      </c>
      <c r="E11" s="3">
        <f t="shared" si="0"/>
        <v>1.1975405783584527</v>
      </c>
      <c r="F11" s="3">
        <f t="shared" si="0"/>
        <v>0.87202169424944675</v>
      </c>
    </row>
    <row r="12" spans="1:6" x14ac:dyDescent="0.25">
      <c r="B12" s="2">
        <v>59.597684381557897</v>
      </c>
      <c r="C12" s="2">
        <v>2.76061675002502</v>
      </c>
      <c r="E12" s="3">
        <f t="shared" si="0"/>
        <v>1.7752293859172767</v>
      </c>
      <c r="F12" s="3">
        <f t="shared" si="0"/>
        <v>0.4410061187355111</v>
      </c>
    </row>
    <row r="13" spans="1:6" x14ac:dyDescent="0.25">
      <c r="B13" s="3"/>
      <c r="C13" s="3"/>
      <c r="E13" s="3"/>
      <c r="F13" s="3"/>
    </row>
    <row r="14" spans="1:6" x14ac:dyDescent="0.25">
      <c r="A14" s="1" t="s">
        <v>2</v>
      </c>
      <c r="E14" s="3"/>
      <c r="F14" s="3"/>
    </row>
    <row r="15" spans="1:6" x14ac:dyDescent="0.25">
      <c r="A15" s="1" t="s">
        <v>4</v>
      </c>
      <c r="B15" s="2">
        <v>5500000000</v>
      </c>
      <c r="C15" s="2">
        <v>5250000000</v>
      </c>
      <c r="E15" s="3">
        <f t="shared" si="0"/>
        <v>9.7403626894942441</v>
      </c>
      <c r="F15" s="3">
        <f t="shared" si="0"/>
        <v>9.720159303405957</v>
      </c>
    </row>
    <row r="16" spans="1:6" x14ac:dyDescent="0.25">
      <c r="B16" s="2">
        <v>666000000</v>
      </c>
      <c r="C16" s="2">
        <v>684000000</v>
      </c>
      <c r="E16" s="3">
        <f t="shared" si="0"/>
        <v>8.8234742291703014</v>
      </c>
      <c r="F16" s="3">
        <f t="shared" si="0"/>
        <v>8.8350561017201166</v>
      </c>
    </row>
    <row r="17" spans="1:6" x14ac:dyDescent="0.25">
      <c r="B17" s="2">
        <v>2690000000</v>
      </c>
      <c r="C17" s="2">
        <v>27000000000</v>
      </c>
      <c r="E17" s="3">
        <f t="shared" si="0"/>
        <v>9.4297522800024076</v>
      </c>
      <c r="F17" s="3">
        <f t="shared" si="0"/>
        <v>10.431363764158988</v>
      </c>
    </row>
    <row r="18" spans="1:6" x14ac:dyDescent="0.25">
      <c r="B18" s="2">
        <v>1190000000</v>
      </c>
      <c r="C18" s="2">
        <v>1900000000</v>
      </c>
      <c r="E18" s="3">
        <f t="shared" si="0"/>
        <v>9.075546961392531</v>
      </c>
      <c r="F18" s="3">
        <f t="shared" si="0"/>
        <v>9.2787536009528289</v>
      </c>
    </row>
    <row r="19" spans="1:6" x14ac:dyDescent="0.25">
      <c r="E19" s="3"/>
      <c r="F19" s="3"/>
    </row>
    <row r="20" spans="1:6" x14ac:dyDescent="0.25">
      <c r="B20" s="3"/>
      <c r="C20" s="3"/>
      <c r="E20" s="3"/>
      <c r="F20" s="3"/>
    </row>
    <row r="21" spans="1:6" x14ac:dyDescent="0.25">
      <c r="A21" s="3" t="s">
        <v>7</v>
      </c>
      <c r="B21">
        <v>40000</v>
      </c>
      <c r="C21">
        <v>45000</v>
      </c>
      <c r="E21" s="3">
        <f t="shared" si="0"/>
        <v>4.6020599913279625</v>
      </c>
      <c r="F21" s="3">
        <f t="shared" si="0"/>
        <v>4.653212513775344</v>
      </c>
    </row>
    <row r="22" spans="1:6" x14ac:dyDescent="0.25">
      <c r="B22">
        <v>190000</v>
      </c>
      <c r="C22">
        <v>500</v>
      </c>
      <c r="E22" s="3">
        <f t="shared" si="0"/>
        <v>5.2787536009528289</v>
      </c>
      <c r="F22" s="3">
        <f t="shared" si="0"/>
        <v>2.6989700043360187</v>
      </c>
    </row>
    <row r="23" spans="1:6" x14ac:dyDescent="0.25">
      <c r="B23">
        <v>80000</v>
      </c>
      <c r="C23">
        <v>4500</v>
      </c>
      <c r="E23" s="3">
        <f t="shared" si="0"/>
        <v>4.9030899869919438</v>
      </c>
      <c r="F23" s="3">
        <f t="shared" si="0"/>
        <v>3.6532125137753435</v>
      </c>
    </row>
    <row r="24" spans="1:6" x14ac:dyDescent="0.25">
      <c r="B24">
        <v>400000</v>
      </c>
      <c r="C24">
        <v>3500</v>
      </c>
      <c r="E24" s="3">
        <f t="shared" si="0"/>
        <v>5.6020599913279625</v>
      </c>
      <c r="F24" s="3">
        <f t="shared" si="0"/>
        <v>3.5440680443502757</v>
      </c>
    </row>
    <row r="25" spans="1:6" x14ac:dyDescent="0.25">
      <c r="B25" s="3"/>
      <c r="C25" s="3"/>
      <c r="E25" s="3"/>
      <c r="F25" s="3"/>
    </row>
    <row r="26" spans="1:6" x14ac:dyDescent="0.25">
      <c r="A26" s="3" t="s">
        <v>8</v>
      </c>
      <c r="B26">
        <v>3000</v>
      </c>
      <c r="C26">
        <v>650000</v>
      </c>
      <c r="E26" s="3">
        <f t="shared" si="0"/>
        <v>3.4771212547196626</v>
      </c>
      <c r="F26" s="3">
        <f t="shared" si="0"/>
        <v>5.8129133566428557</v>
      </c>
    </row>
    <row r="27" spans="1:6" x14ac:dyDescent="0.25">
      <c r="B27">
        <v>60000</v>
      </c>
      <c r="C27">
        <v>4000</v>
      </c>
      <c r="E27" s="3">
        <f t="shared" si="0"/>
        <v>4.7781512503836439</v>
      </c>
      <c r="F27" s="3">
        <f t="shared" si="0"/>
        <v>3.6020599913279625</v>
      </c>
    </row>
    <row r="28" spans="1:6" x14ac:dyDescent="0.25">
      <c r="B28">
        <v>1050000</v>
      </c>
      <c r="C28">
        <v>12000</v>
      </c>
      <c r="E28" s="3">
        <f t="shared" si="0"/>
        <v>6.0211892990699383</v>
      </c>
      <c r="F28" s="3">
        <f t="shared" si="0"/>
        <v>4.0791812460476251</v>
      </c>
    </row>
    <row r="29" spans="1:6" x14ac:dyDescent="0.25">
      <c r="B29">
        <v>1000000</v>
      </c>
      <c r="C29">
        <v>170000</v>
      </c>
      <c r="E29" s="3">
        <f t="shared" si="0"/>
        <v>6</v>
      </c>
      <c r="F29" s="3">
        <f t="shared" si="0"/>
        <v>5.2304489213782741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2021-07-18T17:39:22Z</dcterms:modified>
</cp:coreProperties>
</file>