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博士后\first paper\draft\data\"/>
    </mc:Choice>
  </mc:AlternateContent>
  <bookViews>
    <workbookView xWindow="0" yWindow="0" windowWidth="23040" windowHeight="9192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1" i="1" l="1"/>
  <c r="E11" i="1"/>
  <c r="F11" i="1"/>
  <c r="G11" i="1"/>
  <c r="H11" i="1"/>
  <c r="I11" i="1"/>
  <c r="J11" i="1"/>
  <c r="K11" i="1"/>
  <c r="L11" i="1"/>
  <c r="M11" i="1"/>
  <c r="N11" i="1"/>
  <c r="O11" i="1"/>
  <c r="C11" i="1"/>
  <c r="T10" i="1" l="1"/>
  <c r="S10" i="1"/>
  <c r="R10" i="1"/>
  <c r="Q10" i="1"/>
  <c r="P10" i="1"/>
  <c r="N10" i="1"/>
  <c r="K10" i="1"/>
  <c r="B10" i="1"/>
  <c r="T9" i="1"/>
  <c r="S9" i="1"/>
  <c r="R9" i="1"/>
  <c r="Q9" i="1"/>
  <c r="P9" i="1"/>
  <c r="N9" i="1"/>
  <c r="K9" i="1"/>
  <c r="B9" i="1"/>
  <c r="T8" i="1"/>
  <c r="S8" i="1"/>
  <c r="R8" i="1"/>
  <c r="Q8" i="1"/>
  <c r="P8" i="1"/>
  <c r="N8" i="1"/>
  <c r="K8" i="1"/>
  <c r="B8" i="1"/>
  <c r="T7" i="1"/>
  <c r="S7" i="1"/>
  <c r="R7" i="1"/>
  <c r="Q7" i="1"/>
  <c r="P7" i="1"/>
  <c r="N7" i="1"/>
  <c r="K7" i="1"/>
  <c r="B7" i="1"/>
  <c r="T6" i="1"/>
  <c r="S6" i="1"/>
  <c r="R6" i="1"/>
  <c r="Q6" i="1"/>
  <c r="P6" i="1"/>
  <c r="N6" i="1"/>
  <c r="K6" i="1"/>
  <c r="B6" i="1"/>
  <c r="T5" i="1"/>
  <c r="S5" i="1"/>
  <c r="R5" i="1"/>
  <c r="Q5" i="1"/>
  <c r="P5" i="1"/>
  <c r="N5" i="1"/>
  <c r="K5" i="1"/>
  <c r="B5" i="1"/>
  <c r="T4" i="1"/>
  <c r="S4" i="1"/>
  <c r="R4" i="1"/>
  <c r="Q4" i="1"/>
  <c r="P4" i="1"/>
  <c r="N4" i="1"/>
  <c r="K4" i="1"/>
  <c r="B4" i="1"/>
  <c r="T3" i="1"/>
  <c r="S3" i="1"/>
  <c r="R3" i="1"/>
  <c r="Q3" i="1"/>
  <c r="P3" i="1"/>
</calcChain>
</file>

<file path=xl/sharedStrings.xml><?xml version="1.0" encoding="utf-8"?>
<sst xmlns="http://schemas.openxmlformats.org/spreadsheetml/2006/main" count="15" uniqueCount="7">
  <si>
    <t>C4M</t>
  </si>
  <si>
    <t>C6M</t>
  </si>
  <si>
    <t>C8M</t>
  </si>
  <si>
    <t>C10M</t>
  </si>
  <si>
    <t>C12M</t>
  </si>
  <si>
    <t>Length</t>
  </si>
  <si>
    <t>depth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</si>
</sst>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等线"/>
      <family val="2"/>
      <charset val="134"/>
      <scheme val="minor"/>
    </font>
    <font>
      <sz val="11"/>
      <color theme="1"/>
      <name val="等线"/>
      <family val="2"/>
      <scheme val="minor"/>
    </font>
    <font>
      <sz val="9"/>
      <name val="等线"/>
      <family val="2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0" fontId="1" fillId="0" borderId="0"/>
  </cellStyleXfs>
  <cellXfs count="3">
    <xf numFmtId="0" fontId="0" fillId="0" borderId="0" xfId="0">
      <alignment vertical="center"/>
    </xf>
    <xf numFmtId="0" fontId="1" fillId="0" borderId="0" xfId="1"/>
    <xf numFmtId="2" fontId="1" fillId="0" borderId="0" xfId="1" applyNumberFormat="1"/>
  </cellXfs>
  <cellStyles count="2">
    <cellStyle name="Normal" xfId="0" builtinId="0"/>
    <cellStyle name="常规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3"/>
  <sheetViews>
    <sheetView tabSelected="1" workbookViewId="0">
      <selection activeCell="T9" sqref="T9"/>
    </sheetView>
  </sheetViews>
  <sheetFormatPr defaultRowHeight="13.8" x14ac:dyDescent="0.25"/>
  <sheetData>
    <row r="1" spans="1:21" x14ac:dyDescent="0.25">
      <c r="A1" s="1"/>
      <c r="B1" s="1"/>
      <c r="C1" s="1" t="s">
        <v>0</v>
      </c>
      <c r="D1" s="1"/>
      <c r="E1" s="1"/>
      <c r="F1" s="1" t="s">
        <v>1</v>
      </c>
      <c r="G1" s="1"/>
      <c r="H1" s="1" t="s">
        <v>2</v>
      </c>
      <c r="I1" s="1"/>
      <c r="J1" s="1"/>
      <c r="K1" s="1"/>
      <c r="L1" s="1" t="s">
        <v>3</v>
      </c>
      <c r="M1" s="1"/>
      <c r="N1" s="1"/>
      <c r="O1" s="1" t="s">
        <v>4</v>
      </c>
      <c r="P1" s="1"/>
      <c r="Q1" s="1"/>
      <c r="R1" s="1"/>
      <c r="S1" s="1"/>
      <c r="T1" s="1"/>
      <c r="U1" s="1"/>
    </row>
    <row r="2" spans="1:21" x14ac:dyDescent="0.25">
      <c r="A2" s="1"/>
      <c r="B2" s="1" t="s">
        <v>5</v>
      </c>
      <c r="C2" s="1" t="s">
        <v>6</v>
      </c>
      <c r="D2" s="1"/>
      <c r="E2" s="1" t="s">
        <v>5</v>
      </c>
      <c r="F2" s="1" t="s">
        <v>6</v>
      </c>
      <c r="G2" s="1" t="s">
        <v>5</v>
      </c>
      <c r="H2" s="1" t="s">
        <v>6</v>
      </c>
      <c r="I2" s="1"/>
      <c r="J2" s="1"/>
      <c r="K2" s="1" t="s">
        <v>5</v>
      </c>
      <c r="L2" s="1" t="s">
        <v>6</v>
      </c>
      <c r="M2" s="1"/>
      <c r="N2" s="1" t="s">
        <v>5</v>
      </c>
      <c r="O2" s="1" t="s">
        <v>6</v>
      </c>
      <c r="P2" s="1"/>
      <c r="Q2" s="1"/>
      <c r="R2" s="1"/>
      <c r="S2" s="1"/>
      <c r="T2" s="1"/>
      <c r="U2" s="1"/>
    </row>
    <row r="3" spans="1:21" x14ac:dyDescent="0.25">
      <c r="A3" s="1">
        <v>0</v>
      </c>
      <c r="B3" s="1">
        <v>0</v>
      </c>
      <c r="C3" s="1">
        <v>0</v>
      </c>
      <c r="D3" s="1"/>
      <c r="E3" s="1">
        <v>0</v>
      </c>
      <c r="F3" s="1">
        <v>0</v>
      </c>
      <c r="G3" s="1">
        <v>0</v>
      </c>
      <c r="H3" s="1">
        <v>0</v>
      </c>
      <c r="I3" s="1"/>
      <c r="J3" s="1">
        <v>0</v>
      </c>
      <c r="K3" s="1">
        <v>0</v>
      </c>
      <c r="L3" s="1">
        <v>0</v>
      </c>
      <c r="M3" s="1">
        <v>0</v>
      </c>
      <c r="N3" s="1">
        <v>0</v>
      </c>
      <c r="O3" s="1">
        <v>0</v>
      </c>
      <c r="P3" s="1">
        <f>C3/0.18</f>
        <v>0</v>
      </c>
      <c r="Q3" s="1">
        <f>F3/0.18</f>
        <v>0</v>
      </c>
      <c r="R3" s="1">
        <f>H3/0.18</f>
        <v>0</v>
      </c>
      <c r="S3" s="1">
        <f>L3/0.18</f>
        <v>0</v>
      </c>
      <c r="T3" s="1">
        <f>O3/0.18</f>
        <v>0</v>
      </c>
      <c r="U3" s="1"/>
    </row>
    <row r="4" spans="1:21" x14ac:dyDescent="0.25">
      <c r="A4" s="1">
        <v>70</v>
      </c>
      <c r="B4" s="1">
        <f>A4/1000</f>
        <v>7.0000000000000007E-2</v>
      </c>
      <c r="C4" s="1">
        <v>1.7</v>
      </c>
      <c r="D4" s="1"/>
      <c r="E4" s="1">
        <v>70</v>
      </c>
      <c r="F4" s="1">
        <v>2</v>
      </c>
      <c r="G4" s="1">
        <v>70</v>
      </c>
      <c r="H4" s="1">
        <v>4</v>
      </c>
      <c r="I4" s="1"/>
      <c r="J4" s="1">
        <v>70</v>
      </c>
      <c r="K4" s="1">
        <f>J4/500</f>
        <v>0.14000000000000001</v>
      </c>
      <c r="L4" s="1">
        <v>5</v>
      </c>
      <c r="M4" s="1">
        <v>70</v>
      </c>
      <c r="N4" s="1">
        <f>M4/500</f>
        <v>0.14000000000000001</v>
      </c>
      <c r="O4" s="1">
        <v>4</v>
      </c>
      <c r="P4" s="1">
        <f t="shared" ref="P4:P10" si="0">C4/0.18</f>
        <v>9.4444444444444446</v>
      </c>
      <c r="Q4" s="1">
        <f t="shared" ref="Q4:Q10" si="1">F4/0.18</f>
        <v>11.111111111111111</v>
      </c>
      <c r="R4" s="1">
        <f t="shared" ref="R4:R10" si="2">H4/0.18</f>
        <v>22.222222222222221</v>
      </c>
      <c r="S4" s="1">
        <f t="shared" ref="S4:S10" si="3">L4/0.18</f>
        <v>27.777777777777779</v>
      </c>
      <c r="T4" s="1">
        <f t="shared" ref="T4:T10" si="4">O4/0.18</f>
        <v>22.222222222222221</v>
      </c>
      <c r="U4" s="1"/>
    </row>
    <row r="5" spans="1:21" x14ac:dyDescent="0.25">
      <c r="A5" s="1">
        <v>140</v>
      </c>
      <c r="B5" s="1">
        <f t="shared" ref="B5:B10" si="5">A5/1000</f>
        <v>0.14000000000000001</v>
      </c>
      <c r="C5" s="2">
        <v>2</v>
      </c>
      <c r="D5" s="1"/>
      <c r="E5" s="1">
        <v>140</v>
      </c>
      <c r="F5" s="1">
        <v>2</v>
      </c>
      <c r="G5" s="1">
        <v>140</v>
      </c>
      <c r="H5" s="1">
        <v>3</v>
      </c>
      <c r="I5" s="1"/>
      <c r="J5" s="1">
        <v>140</v>
      </c>
      <c r="K5" s="1">
        <f t="shared" ref="K5:K10" si="6">J5/500</f>
        <v>0.28000000000000003</v>
      </c>
      <c r="L5" s="2">
        <v>4</v>
      </c>
      <c r="M5" s="1">
        <v>140</v>
      </c>
      <c r="N5" s="1">
        <f t="shared" ref="N5:N10" si="7">M5/500</f>
        <v>0.28000000000000003</v>
      </c>
      <c r="O5" s="2">
        <v>3</v>
      </c>
      <c r="P5" s="1">
        <f t="shared" si="0"/>
        <v>11.111111111111111</v>
      </c>
      <c r="Q5" s="1">
        <f t="shared" si="1"/>
        <v>11.111111111111111</v>
      </c>
      <c r="R5" s="1">
        <f t="shared" si="2"/>
        <v>16.666666666666668</v>
      </c>
      <c r="S5" s="1">
        <f t="shared" si="3"/>
        <v>22.222222222222221</v>
      </c>
      <c r="T5" s="1">
        <f t="shared" si="4"/>
        <v>16.666666666666668</v>
      </c>
      <c r="U5" s="1"/>
    </row>
    <row r="6" spans="1:21" x14ac:dyDescent="0.25">
      <c r="A6" s="1">
        <v>210</v>
      </c>
      <c r="B6" s="1">
        <f t="shared" si="5"/>
        <v>0.21</v>
      </c>
      <c r="C6" s="1">
        <v>2.2999999999999998</v>
      </c>
      <c r="D6" s="1"/>
      <c r="E6" s="1">
        <v>210</v>
      </c>
      <c r="F6" s="1">
        <v>2</v>
      </c>
      <c r="G6" s="1">
        <v>210</v>
      </c>
      <c r="H6" s="1">
        <v>3</v>
      </c>
      <c r="I6" s="1"/>
      <c r="J6" s="1">
        <v>210</v>
      </c>
      <c r="K6" s="1">
        <f t="shared" si="6"/>
        <v>0.42</v>
      </c>
      <c r="L6" s="1">
        <v>4</v>
      </c>
      <c r="M6" s="1">
        <v>210</v>
      </c>
      <c r="N6" s="1">
        <f t="shared" si="7"/>
        <v>0.42</v>
      </c>
      <c r="O6" s="1">
        <v>3</v>
      </c>
      <c r="P6" s="1">
        <f t="shared" si="0"/>
        <v>12.777777777777777</v>
      </c>
      <c r="Q6" s="1">
        <f t="shared" si="1"/>
        <v>11.111111111111111</v>
      </c>
      <c r="R6" s="1">
        <f t="shared" si="2"/>
        <v>16.666666666666668</v>
      </c>
      <c r="S6" s="1">
        <f t="shared" si="3"/>
        <v>22.222222222222221</v>
      </c>
      <c r="T6" s="1">
        <f t="shared" si="4"/>
        <v>16.666666666666668</v>
      </c>
      <c r="U6" s="1"/>
    </row>
    <row r="7" spans="1:21" x14ac:dyDescent="0.25">
      <c r="A7" s="1">
        <v>280</v>
      </c>
      <c r="B7" s="1">
        <f t="shared" si="5"/>
        <v>0.28000000000000003</v>
      </c>
      <c r="C7" s="1">
        <v>1.3</v>
      </c>
      <c r="D7" s="1"/>
      <c r="E7" s="1">
        <v>280</v>
      </c>
      <c r="F7" s="1">
        <v>3</v>
      </c>
      <c r="G7" s="1">
        <v>280</v>
      </c>
      <c r="H7" s="1">
        <v>3</v>
      </c>
      <c r="I7" s="1"/>
      <c r="J7" s="1">
        <v>280</v>
      </c>
      <c r="K7" s="1">
        <f t="shared" si="6"/>
        <v>0.56000000000000005</v>
      </c>
      <c r="L7" s="1">
        <v>3</v>
      </c>
      <c r="M7" s="1">
        <v>280</v>
      </c>
      <c r="N7" s="1">
        <f t="shared" si="7"/>
        <v>0.56000000000000005</v>
      </c>
      <c r="O7" s="1">
        <v>2.7</v>
      </c>
      <c r="P7" s="1">
        <f t="shared" si="0"/>
        <v>7.2222222222222223</v>
      </c>
      <c r="Q7" s="1">
        <f t="shared" si="1"/>
        <v>16.666666666666668</v>
      </c>
      <c r="R7" s="1">
        <f t="shared" si="2"/>
        <v>16.666666666666668</v>
      </c>
      <c r="S7" s="1">
        <f t="shared" si="3"/>
        <v>16.666666666666668</v>
      </c>
      <c r="T7" s="1">
        <f t="shared" si="4"/>
        <v>15.000000000000002</v>
      </c>
      <c r="U7" s="1"/>
    </row>
    <row r="8" spans="1:21" x14ac:dyDescent="0.25">
      <c r="A8" s="1">
        <v>350</v>
      </c>
      <c r="B8" s="1">
        <f t="shared" si="5"/>
        <v>0.35</v>
      </c>
      <c r="C8" s="1">
        <v>1</v>
      </c>
      <c r="D8" s="1"/>
      <c r="E8" s="1">
        <v>350</v>
      </c>
      <c r="F8" s="1">
        <v>3</v>
      </c>
      <c r="G8" s="1">
        <v>350</v>
      </c>
      <c r="H8" s="1">
        <v>4</v>
      </c>
      <c r="I8" s="1"/>
      <c r="J8" s="1">
        <v>350</v>
      </c>
      <c r="K8" s="1">
        <f t="shared" si="6"/>
        <v>0.7</v>
      </c>
      <c r="L8" s="1">
        <v>3</v>
      </c>
      <c r="M8" s="1">
        <v>350</v>
      </c>
      <c r="N8" s="1">
        <f t="shared" si="7"/>
        <v>0.7</v>
      </c>
      <c r="O8" s="1">
        <v>3</v>
      </c>
      <c r="P8" s="1">
        <f t="shared" si="0"/>
        <v>5.5555555555555554</v>
      </c>
      <c r="Q8" s="1">
        <f t="shared" si="1"/>
        <v>16.666666666666668</v>
      </c>
      <c r="R8" s="1">
        <f t="shared" si="2"/>
        <v>22.222222222222221</v>
      </c>
      <c r="S8" s="1">
        <f t="shared" si="3"/>
        <v>16.666666666666668</v>
      </c>
      <c r="T8" s="1">
        <f t="shared" si="4"/>
        <v>16.666666666666668</v>
      </c>
      <c r="U8" s="1"/>
    </row>
    <row r="9" spans="1:21" x14ac:dyDescent="0.25">
      <c r="A9" s="1">
        <v>420</v>
      </c>
      <c r="B9" s="1">
        <f t="shared" si="5"/>
        <v>0.42</v>
      </c>
      <c r="C9" s="1">
        <v>1.7</v>
      </c>
      <c r="D9" s="1"/>
      <c r="E9" s="1">
        <v>420</v>
      </c>
      <c r="F9" s="1">
        <v>2</v>
      </c>
      <c r="G9" s="1">
        <v>420</v>
      </c>
      <c r="H9" s="1">
        <v>4</v>
      </c>
      <c r="I9" s="1"/>
      <c r="J9" s="1">
        <v>420</v>
      </c>
      <c r="K9" s="1">
        <f t="shared" si="6"/>
        <v>0.84</v>
      </c>
      <c r="L9" s="1">
        <v>4</v>
      </c>
      <c r="M9" s="1">
        <v>420</v>
      </c>
      <c r="N9" s="1">
        <f t="shared" si="7"/>
        <v>0.84</v>
      </c>
      <c r="O9" s="1">
        <v>2.2999999999999998</v>
      </c>
      <c r="P9" s="1">
        <f t="shared" si="0"/>
        <v>9.4444444444444446</v>
      </c>
      <c r="Q9" s="1">
        <f t="shared" si="1"/>
        <v>11.111111111111111</v>
      </c>
      <c r="R9" s="1">
        <f t="shared" si="2"/>
        <v>22.222222222222221</v>
      </c>
      <c r="S9" s="1">
        <f t="shared" si="3"/>
        <v>22.222222222222221</v>
      </c>
      <c r="T9" s="1">
        <f t="shared" si="4"/>
        <v>12.777777777777777</v>
      </c>
      <c r="U9" s="1"/>
    </row>
    <row r="10" spans="1:21" x14ac:dyDescent="0.25">
      <c r="A10" s="1">
        <v>500</v>
      </c>
      <c r="B10" s="1">
        <f t="shared" si="5"/>
        <v>0.5</v>
      </c>
      <c r="C10" s="1">
        <v>0</v>
      </c>
      <c r="D10" s="1"/>
      <c r="E10" s="1">
        <v>500</v>
      </c>
      <c r="F10" s="1">
        <v>0</v>
      </c>
      <c r="G10" s="1">
        <v>500</v>
      </c>
      <c r="H10" s="1">
        <v>0</v>
      </c>
      <c r="I10" s="1"/>
      <c r="J10" s="1">
        <v>500</v>
      </c>
      <c r="K10" s="1">
        <f t="shared" si="6"/>
        <v>1</v>
      </c>
      <c r="L10" s="1">
        <v>0</v>
      </c>
      <c r="M10" s="1">
        <v>500</v>
      </c>
      <c r="N10" s="1">
        <f t="shared" si="7"/>
        <v>1</v>
      </c>
      <c r="O10" s="1">
        <v>0</v>
      </c>
      <c r="P10" s="1">
        <f t="shared" si="0"/>
        <v>0</v>
      </c>
      <c r="Q10" s="1">
        <f t="shared" si="1"/>
        <v>0</v>
      </c>
      <c r="R10" s="1">
        <f t="shared" si="2"/>
        <v>0</v>
      </c>
      <c r="S10" s="1">
        <f t="shared" si="3"/>
        <v>0</v>
      </c>
      <c r="T10" s="1">
        <f t="shared" si="4"/>
        <v>0</v>
      </c>
      <c r="U10" s="1"/>
    </row>
    <row r="11" spans="1:21" x14ac:dyDescent="0.25">
      <c r="A11" s="1"/>
      <c r="B11" s="1"/>
      <c r="C11" s="1">
        <f>AVERAGE(C4:C9)</f>
        <v>1.6666666666666667</v>
      </c>
      <c r="D11" s="1" t="e">
        <f t="shared" ref="D11:O11" si="8">AVERAGE(D4:D9)</f>
        <v>#DIV/0!</v>
      </c>
      <c r="E11" s="1">
        <f t="shared" si="8"/>
        <v>245</v>
      </c>
      <c r="F11" s="1">
        <f t="shared" si="8"/>
        <v>2.3333333333333335</v>
      </c>
      <c r="G11" s="1">
        <f t="shared" si="8"/>
        <v>245</v>
      </c>
      <c r="H11" s="1">
        <f t="shared" si="8"/>
        <v>3.5</v>
      </c>
      <c r="I11" s="1" t="e">
        <f t="shared" si="8"/>
        <v>#DIV/0!</v>
      </c>
      <c r="J11" s="1">
        <f t="shared" si="8"/>
        <v>245</v>
      </c>
      <c r="K11" s="1">
        <f t="shared" si="8"/>
        <v>0.49</v>
      </c>
      <c r="L11" s="1">
        <f t="shared" si="8"/>
        <v>3.8333333333333335</v>
      </c>
      <c r="M11" s="1">
        <f t="shared" si="8"/>
        <v>245</v>
      </c>
      <c r="N11" s="1">
        <f t="shared" si="8"/>
        <v>0.49</v>
      </c>
      <c r="O11" s="1">
        <f t="shared" si="8"/>
        <v>3</v>
      </c>
      <c r="P11" s="1"/>
      <c r="Q11" s="1"/>
      <c r="R11" s="1"/>
      <c r="S11" s="1"/>
      <c r="T11" s="1"/>
      <c r="U11" s="1"/>
    </row>
    <row r="12" spans="1:21" x14ac:dyDescent="0.25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</row>
    <row r="13" spans="1:21" x14ac:dyDescent="0.25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</row>
  </sheetData>
  <phoneticPr fontId="2" type="noConversion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jay du</dc:creator>
  <cp:lastModifiedBy>jay du</cp:lastModifiedBy>
  <dcterms:created xsi:type="dcterms:W3CDTF">2021-09-20T14:11:07Z</dcterms:created>
  <dcterms:modified xsi:type="dcterms:W3CDTF">2021-09-20T22:38:48Z</dcterms:modified>
</cp:coreProperties>
</file>