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feryf\Documents\香港文件\港大相关\科研数据\scs project\behavior test\for NEW\"/>
    </mc:Choice>
  </mc:AlternateContent>
  <xr:revisionPtr revIDLastSave="0" documentId="13_ncr:1_{4C83D9BB-C5FB-433F-A2D7-A14CA068E546}" xr6:coauthVersionLast="45" xr6:coauthVersionMax="45" xr10:uidLastSave="{00000000-0000-0000-0000-000000000000}"/>
  <bookViews>
    <workbookView xWindow="820" yWindow="-110" windowWidth="18490" windowHeight="11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K7" i="1"/>
  <c r="J7" i="1"/>
  <c r="I7" i="1"/>
  <c r="E7" i="1"/>
  <c r="D7" i="1"/>
  <c r="C7" i="1"/>
  <c r="B7" i="1"/>
  <c r="L5" i="1" l="1"/>
  <c r="K5" i="1"/>
  <c r="J5" i="1"/>
  <c r="I5" i="1"/>
  <c r="C5" i="1"/>
  <c r="B5" i="1"/>
  <c r="E5" i="1"/>
  <c r="D5" i="1"/>
  <c r="E3" i="1"/>
  <c r="D3" i="1"/>
  <c r="C3" i="1"/>
  <c r="B3" i="1"/>
</calcChain>
</file>

<file path=xl/sharedStrings.xml><?xml version="1.0" encoding="utf-8"?>
<sst xmlns="http://schemas.openxmlformats.org/spreadsheetml/2006/main" count="4" uniqueCount="4">
  <si>
    <t>pre-injection</t>
  </si>
  <si>
    <t>DAY 1</t>
  </si>
  <si>
    <t>rendall</t>
  </si>
  <si>
    <t>DAY2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</si>
</sst>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workbookViewId="0">
      <selection activeCell="I3" sqref="I3"/>
    </sheetView>
  </sheetViews>
  <sheetFormatPr defaultRowHeight="14" x14ac:dyDescent="0.3"/>
  <sheetData>
    <row r="1" spans="1:12" x14ac:dyDescent="0.3">
      <c r="B1">
        <v>1</v>
      </c>
      <c r="C1">
        <v>2</v>
      </c>
      <c r="D1">
        <v>3</v>
      </c>
      <c r="E1">
        <v>4</v>
      </c>
    </row>
    <row r="3" spans="1:12" x14ac:dyDescent="0.3">
      <c r="A3" t="s">
        <v>0</v>
      </c>
      <c r="B3">
        <f>AVERAGE(46.21,48.7)</f>
        <v>47.454999999999998</v>
      </c>
      <c r="C3">
        <f>AVERAGE(28.8,19.6,26.2)</f>
        <v>24.866666666666671</v>
      </c>
      <c r="D3">
        <f>AVERAGE(46.1,60.5)</f>
        <v>53.3</v>
      </c>
      <c r="E3">
        <f>AVERAGE(21.2,29.8)</f>
        <v>25.5</v>
      </c>
    </row>
    <row r="5" spans="1:12" x14ac:dyDescent="0.3">
      <c r="A5" t="s">
        <v>1</v>
      </c>
      <c r="B5">
        <f>AVERAGE(78.2,77.5,73.2)</f>
        <v>76.3</v>
      </c>
      <c r="C5">
        <f>AVERAGE(55.5,56.2,48.2)</f>
        <v>53.300000000000004</v>
      </c>
      <c r="D5">
        <f>AVERAGE(36.1,49.5,49.7)</f>
        <v>45.1</v>
      </c>
      <c r="E5">
        <f>AVERAGE(50.6,69.1,64)</f>
        <v>61.233333333333327</v>
      </c>
      <c r="H5" t="s">
        <v>2</v>
      </c>
      <c r="I5">
        <f>AVERAGE(238,355)</f>
        <v>296.5</v>
      </c>
      <c r="J5">
        <f>AVERAGE(318,330)</f>
        <v>324</v>
      </c>
      <c r="K5">
        <f>AVERAGE(360,372)</f>
        <v>366</v>
      </c>
      <c r="L5">
        <f>AVERAGE(448,453)</f>
        <v>450.5</v>
      </c>
    </row>
    <row r="7" spans="1:12" x14ac:dyDescent="0.3">
      <c r="A7" t="s">
        <v>3</v>
      </c>
      <c r="B7">
        <f>AVERAGE(61.6,76.9)</f>
        <v>69.25</v>
      </c>
      <c r="C7">
        <f>AVERAGE(44.2,56.3,51.3)</f>
        <v>50.6</v>
      </c>
      <c r="D7">
        <f>AVERAGE(48.7,53.5)</f>
        <v>51.1</v>
      </c>
      <c r="E7">
        <f>AVERAGE(67.3,52.8,57.5)</f>
        <v>59.199999999999996</v>
      </c>
      <c r="I7">
        <f>AVERAGE(417,432)</f>
        <v>424.5</v>
      </c>
      <c r="J7">
        <f>AVERAGE(242,253,279)</f>
        <v>258</v>
      </c>
      <c r="K7">
        <f>AVERAGE(231,256)</f>
        <v>243.5</v>
      </c>
      <c r="L7">
        <f>AVERAGE(147,198,258)</f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feryf</dc:creator>
  <cp:lastModifiedBy>feryf</cp:lastModifiedBy>
  <dcterms:created xsi:type="dcterms:W3CDTF">2015-06-05T18:19:34Z</dcterms:created>
  <dcterms:modified xsi:type="dcterms:W3CDTF">2020-12-23T08:03:24Z</dcterms:modified>
</cp:coreProperties>
</file>