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0" windowHeight="7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<sst xmlns="http://schemas.openxmlformats.org/spreadsheetml/2006/main" count="84" uniqueCount="42">
  <si>
    <t>COGFunctionalCategory</t>
  </si>
  <si>
    <t>SL_1</t>
  </si>
  <si>
    <t>SL_2</t>
  </si>
  <si>
    <t>SL_3</t>
  </si>
  <si>
    <t>S_1</t>
  </si>
  <si>
    <t>S_2</t>
  </si>
  <si>
    <t>S_3</t>
  </si>
  <si>
    <t>mean</t>
  </si>
  <si>
    <t>mean_SL</t>
  </si>
  <si>
    <t>mean_S</t>
  </si>
  <si>
    <t>log2FC</t>
  </si>
  <si>
    <t>regulation</t>
  </si>
  <si>
    <t>p_value</t>
  </si>
  <si>
    <t>q_value</t>
  </si>
  <si>
    <t>significance</t>
  </si>
  <si>
    <t>G</t>
  </si>
  <si>
    <t>up</t>
  </si>
  <si>
    <t>no</t>
  </si>
  <si>
    <t>C</t>
  </si>
  <si>
    <t>H</t>
  </si>
  <si>
    <t>down</t>
  </si>
  <si>
    <t>yes</t>
  </si>
  <si>
    <t>F</t>
  </si>
  <si>
    <t>O</t>
  </si>
  <si>
    <t>T</t>
  </si>
  <si>
    <t>I</t>
  </si>
  <si>
    <t>V</t>
  </si>
  <si>
    <t>Z</t>
  </si>
  <si>
    <t>U</t>
  </si>
  <si>
    <t>Q</t>
  </si>
  <si>
    <t>N</t>
  </si>
  <si>
    <t>B</t>
  </si>
  <si>
    <t>A</t>
  </si>
  <si>
    <t>L</t>
  </si>
  <si>
    <t>M</t>
  </si>
  <si>
    <t>J</t>
  </si>
  <si>
    <t>K</t>
  </si>
  <si>
    <t>NA</t>
  </si>
  <si>
    <t>S</t>
  </si>
  <si>
    <t>E</t>
  </si>
  <si>
    <t>P</t>
  </si>
  <si>
    <t>D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</si>
</sst>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20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5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4" borderId="3" applyNumberFormat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3" fillId="5" borderId="1" applyNumberFormat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2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workbookViewId="0">
      <selection activeCell="A12" sqref="$A12:$XFD12"/>
    </sheetView>
  </sheetViews>
  <sheetFormatPr defaultColWidth="9" defaultRowHeight="14"/>
  <cols>
    <col min="1" max="1" width="28.6363636363636" customWidth="1"/>
  </cols>
  <sheetData>
    <row r="1" ht="14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4.5" spans="1:15">
      <c r="A2" s="1" t="s">
        <v>15</v>
      </c>
      <c r="B2" s="2">
        <v>56948.2376</v>
      </c>
      <c r="C2" s="2">
        <v>32312.6811</v>
      </c>
      <c r="D2" s="2">
        <v>32496.3667</v>
      </c>
      <c r="E2" s="2">
        <v>23191.753</v>
      </c>
      <c r="F2" s="2">
        <v>22084.1141</v>
      </c>
      <c r="G2" s="2">
        <v>20886.6386</v>
      </c>
      <c r="H2" s="2">
        <v>31319.9652</v>
      </c>
      <c r="I2" s="2">
        <v>40585.7618</v>
      </c>
      <c r="J2" s="2">
        <v>22054.1686</v>
      </c>
      <c r="K2" s="2">
        <v>0.88</v>
      </c>
      <c r="L2" s="1" t="s">
        <v>16</v>
      </c>
      <c r="M2" s="2">
        <v>0.0495</v>
      </c>
      <c r="N2" s="2">
        <v>0.0813</v>
      </c>
      <c r="O2" s="1" t="s">
        <v>17</v>
      </c>
    </row>
    <row r="3" ht="14.5" spans="1:15">
      <c r="A3" s="1" t="s">
        <v>18</v>
      </c>
      <c r="B3" s="2">
        <v>18376.1655</v>
      </c>
      <c r="C3" s="2">
        <v>16416.9794</v>
      </c>
      <c r="D3" s="2">
        <v>24605.9738</v>
      </c>
      <c r="E3" s="2">
        <v>12522.4265</v>
      </c>
      <c r="F3" s="2">
        <v>11890.7954</v>
      </c>
      <c r="G3" s="2">
        <v>9140.0747</v>
      </c>
      <c r="H3" s="2">
        <v>15492.0692</v>
      </c>
      <c r="I3" s="2">
        <v>19799.7062</v>
      </c>
      <c r="J3" s="2">
        <v>11184.4322</v>
      </c>
      <c r="K3" s="2">
        <v>0.82</v>
      </c>
      <c r="L3" s="1" t="s">
        <v>16</v>
      </c>
      <c r="M3" s="2">
        <v>0.0495</v>
      </c>
      <c r="N3" s="2">
        <v>0.0813</v>
      </c>
      <c r="O3" s="1" t="s">
        <v>17</v>
      </c>
    </row>
    <row r="4" ht="14.5" spans="1:15">
      <c r="A4" s="1" t="s">
        <v>19</v>
      </c>
      <c r="B4" s="2">
        <v>8848.299</v>
      </c>
      <c r="C4" s="2">
        <v>7767.2951</v>
      </c>
      <c r="D4" s="2">
        <v>7012.5165</v>
      </c>
      <c r="E4" s="2">
        <v>25454.3002</v>
      </c>
      <c r="F4" s="2">
        <v>25790.9659</v>
      </c>
      <c r="G4" s="2">
        <v>20365.5602</v>
      </c>
      <c r="H4" s="2">
        <v>15873.1562</v>
      </c>
      <c r="I4" s="2">
        <v>7876.0369</v>
      </c>
      <c r="J4" s="2">
        <v>23870.2754</v>
      </c>
      <c r="K4" s="2">
        <v>-1.6</v>
      </c>
      <c r="L4" s="1" t="s">
        <v>20</v>
      </c>
      <c r="M4" s="2">
        <v>0.0495</v>
      </c>
      <c r="N4" s="2">
        <v>0.0813</v>
      </c>
      <c r="O4" s="1" t="s">
        <v>21</v>
      </c>
    </row>
    <row r="5" ht="14.5" spans="1:15">
      <c r="A5" s="1" t="s">
        <v>22</v>
      </c>
      <c r="B5" s="2">
        <v>4887.7853</v>
      </c>
      <c r="C5" s="2">
        <v>5097.5963</v>
      </c>
      <c r="D5" s="2">
        <v>5194.2472</v>
      </c>
      <c r="E5" s="2">
        <v>8135.3695</v>
      </c>
      <c r="F5" s="2">
        <v>7938.5081</v>
      </c>
      <c r="G5" s="2">
        <v>6463.441</v>
      </c>
      <c r="H5" s="2">
        <v>6286.1579</v>
      </c>
      <c r="I5" s="2">
        <v>5059.8763</v>
      </c>
      <c r="J5" s="2">
        <v>7512.4395</v>
      </c>
      <c r="K5" s="2">
        <v>-0.57</v>
      </c>
      <c r="L5" s="1" t="s">
        <v>20</v>
      </c>
      <c r="M5" s="2">
        <v>0.0495</v>
      </c>
      <c r="N5" s="2">
        <v>0.0813</v>
      </c>
      <c r="O5" s="1" t="s">
        <v>17</v>
      </c>
    </row>
    <row r="6" ht="14.5" spans="1:15">
      <c r="A6" s="1" t="s">
        <v>23</v>
      </c>
      <c r="B6" s="2">
        <v>4374.92</v>
      </c>
      <c r="C6" s="2">
        <v>2880.7735</v>
      </c>
      <c r="D6" s="2">
        <v>2562.4633</v>
      </c>
      <c r="E6" s="2">
        <v>6660.4511</v>
      </c>
      <c r="F6" s="2">
        <v>6071.5009</v>
      </c>
      <c r="G6" s="2">
        <v>9016.1291</v>
      </c>
      <c r="H6" s="2">
        <v>5261.0396</v>
      </c>
      <c r="I6" s="2">
        <v>3272.7189</v>
      </c>
      <c r="J6" s="2">
        <v>7249.3604</v>
      </c>
      <c r="K6" s="2">
        <v>-1.15</v>
      </c>
      <c r="L6" s="1" t="s">
        <v>20</v>
      </c>
      <c r="M6" s="2">
        <v>0.0495</v>
      </c>
      <c r="N6" s="2">
        <v>0.0813</v>
      </c>
      <c r="O6" s="1" t="s">
        <v>21</v>
      </c>
    </row>
    <row r="7" ht="14.5" spans="1:15">
      <c r="A7" s="3" t="s">
        <v>24</v>
      </c>
      <c r="B7" s="2">
        <v>8171.7421</v>
      </c>
      <c r="C7" s="2">
        <v>4308.5243</v>
      </c>
      <c r="D7" s="2">
        <v>7362.7815</v>
      </c>
      <c r="E7" s="2">
        <v>199.9424</v>
      </c>
      <c r="F7" s="2">
        <v>176.6173</v>
      </c>
      <c r="G7" s="2">
        <v>573.2412</v>
      </c>
      <c r="H7" s="2">
        <v>3465.4748</v>
      </c>
      <c r="I7" s="2">
        <v>6614.3493</v>
      </c>
      <c r="J7" s="2">
        <v>316.6003</v>
      </c>
      <c r="K7" s="2">
        <v>4.38</v>
      </c>
      <c r="L7" s="1" t="s">
        <v>16</v>
      </c>
      <c r="M7" s="2">
        <v>0.0495</v>
      </c>
      <c r="N7" s="2">
        <v>0.0813</v>
      </c>
      <c r="O7" s="1" t="s">
        <v>21</v>
      </c>
    </row>
    <row r="8" ht="14.5" spans="1:15">
      <c r="A8" s="1" t="s">
        <v>25</v>
      </c>
      <c r="B8" s="2">
        <v>2779.8173</v>
      </c>
      <c r="C8" s="2">
        <v>2475.9819</v>
      </c>
      <c r="D8" s="2">
        <v>2478.4636</v>
      </c>
      <c r="E8" s="2">
        <v>5236.4986</v>
      </c>
      <c r="F8" s="2">
        <v>4843.0905</v>
      </c>
      <c r="G8" s="2">
        <v>8989.3479</v>
      </c>
      <c r="H8" s="2">
        <v>4467.2</v>
      </c>
      <c r="I8" s="2">
        <v>2578.0876</v>
      </c>
      <c r="J8" s="2">
        <v>6356.3123</v>
      </c>
      <c r="K8" s="2">
        <v>-1.3</v>
      </c>
      <c r="L8" s="1" t="s">
        <v>20</v>
      </c>
      <c r="M8" s="2">
        <v>0.0495</v>
      </c>
      <c r="N8" s="2">
        <v>0.0813</v>
      </c>
      <c r="O8" s="1" t="s">
        <v>21</v>
      </c>
    </row>
    <row r="9" ht="14.5" spans="1:15">
      <c r="A9" s="1" t="s">
        <v>26</v>
      </c>
      <c r="B9" s="2">
        <v>1442.2721</v>
      </c>
      <c r="C9" s="2">
        <v>1284.0876</v>
      </c>
      <c r="D9" s="2">
        <v>1265.68</v>
      </c>
      <c r="E9" s="2">
        <v>5029.3748</v>
      </c>
      <c r="F9" s="2">
        <v>4548.2228</v>
      </c>
      <c r="G9" s="2">
        <v>3534.7808</v>
      </c>
      <c r="H9" s="2">
        <v>2850.7363</v>
      </c>
      <c r="I9" s="2">
        <v>1330.6799</v>
      </c>
      <c r="J9" s="2">
        <v>4370.7928</v>
      </c>
      <c r="K9" s="2">
        <v>-1.72</v>
      </c>
      <c r="L9" s="1" t="s">
        <v>20</v>
      </c>
      <c r="M9" s="2">
        <v>0.0495</v>
      </c>
      <c r="N9" s="2">
        <v>0.0813</v>
      </c>
      <c r="O9" s="1" t="s">
        <v>21</v>
      </c>
    </row>
    <row r="10" ht="14.5" spans="1:15">
      <c r="A10" s="3" t="s">
        <v>27</v>
      </c>
      <c r="B10" s="2">
        <v>4574.3897</v>
      </c>
      <c r="C10" s="2">
        <v>2230.6596</v>
      </c>
      <c r="D10" s="2">
        <v>3019.3293</v>
      </c>
      <c r="E10" s="2">
        <v>30.4247</v>
      </c>
      <c r="F10" s="2">
        <v>33.938</v>
      </c>
      <c r="G10" s="2">
        <v>250.7572</v>
      </c>
      <c r="H10" s="2">
        <v>1689.9164</v>
      </c>
      <c r="I10" s="2">
        <v>3274.7929</v>
      </c>
      <c r="J10" s="2">
        <v>105.04</v>
      </c>
      <c r="K10" s="2">
        <v>4.96</v>
      </c>
      <c r="L10" s="1" t="s">
        <v>16</v>
      </c>
      <c r="M10" s="2">
        <v>0.0495</v>
      </c>
      <c r="N10" s="2">
        <v>0.0813</v>
      </c>
      <c r="O10" s="1" t="s">
        <v>21</v>
      </c>
    </row>
    <row r="11" ht="14.5" spans="1:15">
      <c r="A11" s="1" t="s">
        <v>28</v>
      </c>
      <c r="B11" s="2">
        <v>1376.1953</v>
      </c>
      <c r="C11" s="2">
        <v>689.9371</v>
      </c>
      <c r="D11" s="2">
        <v>574.5756</v>
      </c>
      <c r="E11" s="2">
        <v>149.2813</v>
      </c>
      <c r="F11" s="2">
        <v>185.8698</v>
      </c>
      <c r="G11" s="2">
        <v>215.4831</v>
      </c>
      <c r="H11" s="2">
        <v>531.8904</v>
      </c>
      <c r="I11" s="2">
        <v>880.236</v>
      </c>
      <c r="J11" s="2">
        <v>183.5447</v>
      </c>
      <c r="K11" s="2">
        <v>2.26</v>
      </c>
      <c r="L11" s="1" t="s">
        <v>16</v>
      </c>
      <c r="M11" s="2">
        <v>0.0495</v>
      </c>
      <c r="N11" s="2">
        <v>0.0813</v>
      </c>
      <c r="O11" s="1" t="s">
        <v>21</v>
      </c>
    </row>
    <row r="12" ht="14.5" spans="1:15">
      <c r="A12" s="1" t="s">
        <v>29</v>
      </c>
      <c r="B12" s="2">
        <v>75.7143</v>
      </c>
      <c r="C12" s="2">
        <v>43.096</v>
      </c>
      <c r="D12" s="2">
        <v>29.3481</v>
      </c>
      <c r="E12" s="2">
        <v>14.98</v>
      </c>
      <c r="F12" s="2">
        <v>11.9791</v>
      </c>
      <c r="G12" s="2">
        <v>14.1977</v>
      </c>
      <c r="H12" s="2">
        <v>31.5525</v>
      </c>
      <c r="I12" s="2">
        <v>49.3861</v>
      </c>
      <c r="J12" s="2">
        <v>13.7189</v>
      </c>
      <c r="K12" s="2">
        <v>1.85</v>
      </c>
      <c r="L12" s="1" t="s">
        <v>16</v>
      </c>
      <c r="M12" s="2">
        <v>0.0495</v>
      </c>
      <c r="N12" s="2">
        <v>0.0813</v>
      </c>
      <c r="O12" s="1" t="s">
        <v>21</v>
      </c>
    </row>
    <row r="13" ht="14.5" spans="1:15">
      <c r="A13" s="1" t="s">
        <v>30</v>
      </c>
      <c r="B13" s="2">
        <v>12.5891</v>
      </c>
      <c r="C13" s="2">
        <v>11.8565</v>
      </c>
      <c r="D13" s="2">
        <v>9.3711</v>
      </c>
      <c r="E13" s="2">
        <v>39.1388</v>
      </c>
      <c r="F13" s="2">
        <v>39.2352</v>
      </c>
      <c r="G13" s="2">
        <v>136.6878</v>
      </c>
      <c r="H13" s="2">
        <v>41.4798</v>
      </c>
      <c r="I13" s="2">
        <v>11.2722</v>
      </c>
      <c r="J13" s="2">
        <v>71.6873</v>
      </c>
      <c r="K13" s="2">
        <v>-2.67</v>
      </c>
      <c r="L13" s="1" t="s">
        <v>20</v>
      </c>
      <c r="M13" s="2">
        <v>0.0495</v>
      </c>
      <c r="N13" s="2">
        <v>0.0813</v>
      </c>
      <c r="O13" s="1" t="s">
        <v>21</v>
      </c>
    </row>
    <row r="14" ht="14.5" spans="1:15">
      <c r="A14" s="3" t="s">
        <v>31</v>
      </c>
      <c r="B14" s="2">
        <v>48.1005</v>
      </c>
      <c r="C14" s="2">
        <v>23.4336</v>
      </c>
      <c r="D14" s="2">
        <v>16.8938</v>
      </c>
      <c r="E14" s="2">
        <v>7.4456</v>
      </c>
      <c r="F14" s="2">
        <v>5.7506</v>
      </c>
      <c r="G14" s="2">
        <v>4.3999</v>
      </c>
      <c r="H14" s="2">
        <v>17.6707</v>
      </c>
      <c r="I14" s="2">
        <v>29.476</v>
      </c>
      <c r="J14" s="2">
        <v>5.8654</v>
      </c>
      <c r="K14" s="2">
        <v>2.33</v>
      </c>
      <c r="L14" s="1" t="s">
        <v>16</v>
      </c>
      <c r="M14" s="2">
        <v>0.0495</v>
      </c>
      <c r="N14" s="2">
        <v>0.0813</v>
      </c>
      <c r="O14" s="1" t="s">
        <v>21</v>
      </c>
    </row>
    <row r="15" ht="14.5" spans="1:15">
      <c r="A15" s="3" t="s">
        <v>32</v>
      </c>
      <c r="B15" s="2">
        <v>9.0324</v>
      </c>
      <c r="C15" s="2">
        <v>4.0901</v>
      </c>
      <c r="D15" s="2">
        <v>4.5264</v>
      </c>
      <c r="E15" s="2">
        <v>0.236</v>
      </c>
      <c r="F15" s="2">
        <v>0.4725</v>
      </c>
      <c r="G15" s="2">
        <v>0.6038</v>
      </c>
      <c r="H15" s="2">
        <v>3.1602</v>
      </c>
      <c r="I15" s="2">
        <v>5.883</v>
      </c>
      <c r="J15" s="2">
        <v>0.4374</v>
      </c>
      <c r="K15" s="2">
        <v>3.75</v>
      </c>
      <c r="L15" s="1" t="s">
        <v>16</v>
      </c>
      <c r="M15" s="2">
        <v>0.0495</v>
      </c>
      <c r="N15" s="2">
        <v>0.0813</v>
      </c>
      <c r="O15" s="1" t="s">
        <v>21</v>
      </c>
    </row>
    <row r="16" ht="14.5" spans="1:15">
      <c r="A16" s="1" t="s">
        <v>33</v>
      </c>
      <c r="B16" s="2">
        <v>20607.4969</v>
      </c>
      <c r="C16" s="2">
        <v>13784.2699</v>
      </c>
      <c r="D16" s="2">
        <v>14966.9455</v>
      </c>
      <c r="E16" s="2">
        <v>27039.8157</v>
      </c>
      <c r="F16" s="2">
        <v>25641.7785</v>
      </c>
      <c r="G16" s="2">
        <v>19166.4963</v>
      </c>
      <c r="H16" s="2">
        <v>20201.1338</v>
      </c>
      <c r="I16" s="2">
        <v>16452.9041</v>
      </c>
      <c r="J16" s="2">
        <v>23949.3635</v>
      </c>
      <c r="K16" s="2">
        <v>-0.54</v>
      </c>
      <c r="L16" s="1" t="s">
        <v>20</v>
      </c>
      <c r="M16" s="2">
        <v>0.1266</v>
      </c>
      <c r="N16" s="2">
        <v>0.1941</v>
      </c>
      <c r="O16" s="1" t="s">
        <v>17</v>
      </c>
    </row>
    <row r="17" ht="14.5" spans="1:15">
      <c r="A17" s="1" t="s">
        <v>34</v>
      </c>
      <c r="B17" s="2">
        <v>9633.2621</v>
      </c>
      <c r="C17" s="2">
        <v>7564.7208</v>
      </c>
      <c r="D17" s="2">
        <v>6656.6943</v>
      </c>
      <c r="E17" s="2">
        <v>9844.0514</v>
      </c>
      <c r="F17" s="2">
        <v>9140.317</v>
      </c>
      <c r="G17" s="2">
        <v>9479.9127</v>
      </c>
      <c r="H17" s="2">
        <v>8719.8264</v>
      </c>
      <c r="I17" s="2">
        <v>7951.5591</v>
      </c>
      <c r="J17" s="2">
        <v>9488.0937</v>
      </c>
      <c r="K17" s="2">
        <v>-0.25</v>
      </c>
      <c r="L17" s="1" t="s">
        <v>20</v>
      </c>
      <c r="M17" s="2">
        <v>0.2752</v>
      </c>
      <c r="N17" s="2">
        <v>0.3516</v>
      </c>
      <c r="O17" s="1" t="s">
        <v>17</v>
      </c>
    </row>
    <row r="18" ht="14.5" spans="1:15">
      <c r="A18" s="1" t="s">
        <v>35</v>
      </c>
      <c r="B18" s="2">
        <v>4431.3808</v>
      </c>
      <c r="C18" s="2">
        <v>3691.7504</v>
      </c>
      <c r="D18" s="2">
        <v>7481.204</v>
      </c>
      <c r="E18" s="2">
        <v>7681.5253</v>
      </c>
      <c r="F18" s="2">
        <v>6506.9419</v>
      </c>
      <c r="G18" s="2">
        <v>6263.8738</v>
      </c>
      <c r="H18" s="2">
        <v>6009.446</v>
      </c>
      <c r="I18" s="2">
        <v>5201.4451</v>
      </c>
      <c r="J18" s="2">
        <v>6817.447</v>
      </c>
      <c r="K18" s="2">
        <v>-0.39</v>
      </c>
      <c r="L18" s="1" t="s">
        <v>20</v>
      </c>
      <c r="M18" s="2">
        <v>0.2752</v>
      </c>
      <c r="N18" s="2">
        <v>0.3516</v>
      </c>
      <c r="O18" s="1" t="s">
        <v>17</v>
      </c>
    </row>
    <row r="19" ht="14.5" spans="1:15">
      <c r="A19" s="1" t="s">
        <v>36</v>
      </c>
      <c r="B19" s="2">
        <v>2111.4308</v>
      </c>
      <c r="C19" s="2">
        <v>1422.4983</v>
      </c>
      <c r="D19" s="2">
        <v>3622.6925</v>
      </c>
      <c r="E19" s="2">
        <v>1818.3191</v>
      </c>
      <c r="F19" s="2">
        <v>1694.9725</v>
      </c>
      <c r="G19" s="2">
        <v>1357.9691</v>
      </c>
      <c r="H19" s="2">
        <v>2004.6471</v>
      </c>
      <c r="I19" s="2">
        <v>2385.5405</v>
      </c>
      <c r="J19" s="2">
        <v>1623.7536</v>
      </c>
      <c r="K19" s="2">
        <v>0.55</v>
      </c>
      <c r="L19" s="1" t="s">
        <v>16</v>
      </c>
      <c r="M19" s="2">
        <v>0.2752</v>
      </c>
      <c r="N19" s="2">
        <v>0.3516</v>
      </c>
      <c r="O19" s="1" t="s">
        <v>17</v>
      </c>
    </row>
    <row r="20" ht="14.5" spans="1:15">
      <c r="A20" s="1" t="s">
        <v>37</v>
      </c>
      <c r="B20" s="2">
        <v>744510.4722</v>
      </c>
      <c r="C20" s="2">
        <v>791111.8432</v>
      </c>
      <c r="D20" s="2">
        <v>774591.2297</v>
      </c>
      <c r="E20" s="2">
        <v>748396.1392</v>
      </c>
      <c r="F20" s="2">
        <v>753414.9345</v>
      </c>
      <c r="G20" s="2">
        <v>783673.383500001</v>
      </c>
      <c r="H20" s="2">
        <v>765949.6671</v>
      </c>
      <c r="I20" s="2">
        <v>770071.1817</v>
      </c>
      <c r="J20" s="2">
        <v>761828.1524</v>
      </c>
      <c r="K20" s="2">
        <v>0.02</v>
      </c>
      <c r="L20" s="1" t="s">
        <v>16</v>
      </c>
      <c r="M20" s="2">
        <v>0.8273</v>
      </c>
      <c r="N20" s="2">
        <v>0.8273</v>
      </c>
      <c r="O20" s="1" t="s">
        <v>17</v>
      </c>
    </row>
    <row r="21" ht="14.5" spans="1:15">
      <c r="A21" s="1" t="s">
        <v>38</v>
      </c>
      <c r="B21" s="2">
        <v>85448.6048</v>
      </c>
      <c r="C21" s="2">
        <v>88929.2778</v>
      </c>
      <c r="D21" s="2">
        <v>88438.3932</v>
      </c>
      <c r="E21" s="2">
        <v>87479.8729</v>
      </c>
      <c r="F21" s="2">
        <v>89289.2628</v>
      </c>
      <c r="G21" s="2">
        <v>82241.283</v>
      </c>
      <c r="H21" s="2">
        <v>86971.1157</v>
      </c>
      <c r="I21" s="2">
        <v>87605.4253</v>
      </c>
      <c r="J21" s="2">
        <v>86336.8062</v>
      </c>
      <c r="K21" s="2">
        <v>0.02</v>
      </c>
      <c r="L21" s="1" t="s">
        <v>16</v>
      </c>
      <c r="M21" s="2">
        <v>0.8273</v>
      </c>
      <c r="N21" s="2">
        <v>0.8273</v>
      </c>
      <c r="O21" s="1" t="s">
        <v>17</v>
      </c>
    </row>
    <row r="22" ht="14.5" spans="1:15">
      <c r="A22" s="1" t="s">
        <v>39</v>
      </c>
      <c r="B22" s="2">
        <v>20822.7084</v>
      </c>
      <c r="C22" s="2">
        <v>13809.7649</v>
      </c>
      <c r="D22" s="2">
        <v>15458.9616</v>
      </c>
      <c r="E22" s="2">
        <v>18318.3162</v>
      </c>
      <c r="F22" s="2">
        <v>18887.3392</v>
      </c>
      <c r="G22" s="2">
        <v>10381.2567</v>
      </c>
      <c r="H22" s="2">
        <v>16279.7245</v>
      </c>
      <c r="I22" s="2">
        <v>16697.145</v>
      </c>
      <c r="J22" s="2">
        <v>15862.304</v>
      </c>
      <c r="K22" s="2">
        <v>0.07</v>
      </c>
      <c r="L22" s="1" t="s">
        <v>16</v>
      </c>
      <c r="M22" s="2">
        <v>0.8273</v>
      </c>
      <c r="N22" s="2">
        <v>0.8273</v>
      </c>
      <c r="O22" s="1" t="s">
        <v>17</v>
      </c>
    </row>
    <row r="23" ht="14.5" spans="1:15">
      <c r="A23" s="1" t="s">
        <v>40</v>
      </c>
      <c r="B23" s="2">
        <v>13856.3241</v>
      </c>
      <c r="C23" s="2">
        <v>11125.3572</v>
      </c>
      <c r="D23" s="2">
        <v>10502.4597</v>
      </c>
      <c r="E23" s="2">
        <v>13003.9945</v>
      </c>
      <c r="F23" s="2">
        <v>12057.2014</v>
      </c>
      <c r="G23" s="2">
        <v>8430.5189</v>
      </c>
      <c r="H23" s="2">
        <v>11495.976</v>
      </c>
      <c r="I23" s="2">
        <v>11828.047</v>
      </c>
      <c r="J23" s="2">
        <v>11163.9049</v>
      </c>
      <c r="K23" s="2">
        <v>0.08</v>
      </c>
      <c r="L23" s="1" t="s">
        <v>16</v>
      </c>
      <c r="M23" s="2">
        <v>0.8273</v>
      </c>
      <c r="N23" s="2">
        <v>0.8273</v>
      </c>
      <c r="O23" s="1" t="s">
        <v>17</v>
      </c>
    </row>
    <row r="24" ht="14.5" spans="1:15">
      <c r="A24" s="1" t="s">
        <v>41</v>
      </c>
      <c r="B24" s="2">
        <v>208.8064</v>
      </c>
      <c r="C24" s="2">
        <v>160.8812</v>
      </c>
      <c r="D24" s="2">
        <v>144.7573</v>
      </c>
      <c r="E24" s="2">
        <v>191.4833</v>
      </c>
      <c r="F24" s="2">
        <v>154.597</v>
      </c>
      <c r="G24" s="2">
        <v>162.6867</v>
      </c>
      <c r="H24" s="2">
        <v>170.5353</v>
      </c>
      <c r="I24" s="2">
        <v>171.4816</v>
      </c>
      <c r="J24" s="2">
        <v>169.589</v>
      </c>
      <c r="K24" s="2">
        <v>0.02</v>
      </c>
      <c r="L24" s="1" t="s">
        <v>16</v>
      </c>
      <c r="M24" s="2">
        <v>0.8273</v>
      </c>
      <c r="N24" s="2">
        <v>0.8273</v>
      </c>
      <c r="O24" s="1" t="s">
        <v>17</v>
      </c>
    </row>
  </sheetData>
  <conditionalFormatting sqref="K$1:K$1048576">
    <cfRule type="cellIs" dxfId="0" priority="1" operator="greaterThan">
      <formula>2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2019-08-13T09:00:19Z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