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8_{C4FE207E-D428-1348-9D5C-423F81A3C4E4}" xr6:coauthVersionLast="36" xr6:coauthVersionMax="36" xr10:uidLastSave="{00000000-0000-0000-0000-000000000000}"/>
  <bookViews>
    <workbookView xWindow="380" yWindow="460" windowWidth="28040" windowHeight="15940"/>
  </bookViews>
  <sheets>
    <sheet name="Results" sheetId="1" r:id="rId1"/>
  </sheets>
  <calcPr calcId="181029"/>
</workbook>
</file>

<file path=xl/calcChain.xml><?xml version="1.0" encoding="utf-8"?>
<calcChain xmlns="http://schemas.openxmlformats.org/spreadsheetml/2006/main">
  <c r="L9" i="1" l="1"/>
  <c r="L8" i="1"/>
</calcChain>
</file>

<file path=xl/sharedStrings.xml><?xml version="1.0" encoding="utf-8"?>
<sst xmlns="http://schemas.openxmlformats.org/spreadsheetml/2006/main" count="12" uniqueCount="12">
  <si>
    <t xml:space="preserve"> </t>
  </si>
  <si>
    <t>Area</t>
  </si>
  <si>
    <t>Mean</t>
  </si>
  <si>
    <t>Min</t>
  </si>
  <si>
    <t>Max</t>
  </si>
  <si>
    <t>Angle</t>
  </si>
  <si>
    <t>Feret</t>
  </si>
  <si>
    <t>FeretX</t>
  </si>
  <si>
    <t>FeretY</t>
  </si>
  <si>
    <t>FeretAngle</t>
  </si>
  <si>
    <t>MinFeret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</si>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</sst>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L9" sqref="L9"/>
    </sheetView>
  </sheetViews>
  <sheetFormatPr baseColWidth="10" defaultRowHeight="1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1</v>
      </c>
      <c r="B2">
        <v>95.111000000000004</v>
      </c>
      <c r="C2">
        <v>192.05699999999999</v>
      </c>
      <c r="D2">
        <v>117.471</v>
      </c>
      <c r="E2">
        <v>226.30199999999999</v>
      </c>
      <c r="F2">
        <v>-83.540999999999997</v>
      </c>
      <c r="G2">
        <v>142.23599999999999</v>
      </c>
      <c r="H2">
        <v>370</v>
      </c>
      <c r="I2">
        <v>160</v>
      </c>
      <c r="J2">
        <v>96.459000000000003</v>
      </c>
      <c r="K2">
        <v>0</v>
      </c>
      <c r="L2">
        <v>142.23599999999999</v>
      </c>
    </row>
    <row r="3" spans="1:12">
      <c r="A3">
        <v>2</v>
      </c>
      <c r="B3">
        <v>119.556</v>
      </c>
      <c r="C3">
        <v>177.2</v>
      </c>
      <c r="D3">
        <v>89</v>
      </c>
      <c r="E3">
        <v>225.815</v>
      </c>
      <c r="F3">
        <v>-21.007000000000001</v>
      </c>
      <c r="G3">
        <v>178.53200000000001</v>
      </c>
      <c r="H3">
        <v>992</v>
      </c>
      <c r="I3">
        <v>380</v>
      </c>
      <c r="J3">
        <v>158.99299999999999</v>
      </c>
      <c r="K3">
        <v>0</v>
      </c>
      <c r="L3">
        <v>178.53200000000001</v>
      </c>
    </row>
    <row r="4" spans="1:12">
      <c r="A4">
        <v>3</v>
      </c>
      <c r="B4">
        <v>84.888999999999996</v>
      </c>
      <c r="C4">
        <v>195.727</v>
      </c>
      <c r="D4">
        <v>82</v>
      </c>
      <c r="E4">
        <v>255</v>
      </c>
      <c r="F4">
        <v>-87.588999999999999</v>
      </c>
      <c r="G4">
        <v>126.779</v>
      </c>
      <c r="H4">
        <v>250</v>
      </c>
      <c r="I4">
        <v>646</v>
      </c>
      <c r="J4">
        <v>92.411000000000001</v>
      </c>
      <c r="K4">
        <v>0</v>
      </c>
      <c r="L4">
        <v>126.779</v>
      </c>
    </row>
    <row r="5" spans="1:12">
      <c r="A5">
        <v>4</v>
      </c>
      <c r="B5">
        <v>71.111000000000004</v>
      </c>
      <c r="C5">
        <v>199.64</v>
      </c>
      <c r="D5">
        <v>99</v>
      </c>
      <c r="E5">
        <v>245.69300000000001</v>
      </c>
      <c r="F5">
        <v>-23.009</v>
      </c>
      <c r="G5">
        <v>105.746</v>
      </c>
      <c r="H5">
        <v>528</v>
      </c>
      <c r="I5">
        <v>806</v>
      </c>
      <c r="J5">
        <v>156.99100000000001</v>
      </c>
      <c r="K5">
        <v>0</v>
      </c>
      <c r="L5">
        <v>105.746</v>
      </c>
    </row>
    <row r="6" spans="1:12">
      <c r="A6">
        <v>5</v>
      </c>
      <c r="B6">
        <v>91.111000000000004</v>
      </c>
      <c r="C6">
        <v>194.934</v>
      </c>
      <c r="D6">
        <v>127.96899999999999</v>
      </c>
      <c r="E6">
        <v>241.822</v>
      </c>
      <c r="F6">
        <v>-59.420999999999999</v>
      </c>
      <c r="G6">
        <v>136.28700000000001</v>
      </c>
      <c r="H6">
        <v>784</v>
      </c>
      <c r="I6">
        <v>956</v>
      </c>
      <c r="J6">
        <v>120.57899999999999</v>
      </c>
      <c r="K6" s="1">
        <v>7.1050000000000001E-15</v>
      </c>
      <c r="L6">
        <v>136.28700000000001</v>
      </c>
    </row>
    <row r="8" spans="1:12">
      <c r="L8">
        <f>AVERAGE(L2:L6)</f>
        <v>137.916</v>
      </c>
    </row>
    <row r="9" spans="1:12">
      <c r="L9">
        <f>STDEV(L2:L6)</f>
        <v>26.598482879668083</v>
      </c>
    </row>
  </sheetData>
  <pageMargins left="0.75" right="0.75" top="1" bottom="1" header="0.5" footer="0.5"/>
</worksheet>
</file>