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fhgao_connect_hku_hk/Documents/First Paper/Effects of the Burn temperature&amp; organics on mobility of post-wildfire debris flows/"/>
    </mc:Choice>
  </mc:AlternateContent>
  <xr:revisionPtr revIDLastSave="0" documentId="8_{803576DB-63B0-7F42-B002-9A31302D9CEF}" xr6:coauthVersionLast="47" xr6:coauthVersionMax="47" xr10:uidLastSave="{00000000-0000-0000-0000-000000000000}"/>
  <bookViews>
    <workbookView xWindow="15300" yWindow="4500" windowWidth="27840" windowHeight="16940" xr2:uid="{7B4F8719-3A31-494C-BEA3-6E71C1FA9CD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B21" i="1"/>
  <c r="C17" i="1"/>
  <c r="B17" i="1"/>
  <c r="C13" i="1"/>
  <c r="B13" i="1"/>
  <c r="C9" i="1"/>
  <c r="B9" i="1"/>
  <c r="C5" i="1"/>
  <c r="B5" i="1"/>
</calcChain>
</file>

<file path=xl/sharedStrings.xml><?xml version="1.0" encoding="utf-8"?>
<sst xmlns="http://schemas.openxmlformats.org/spreadsheetml/2006/main" count="26" uniqueCount="21">
  <si>
    <t xml:space="preserve">yield stress </t>
    <phoneticPr fontId="2" type="noConversion"/>
  </si>
  <si>
    <t>viscosity</t>
    <phoneticPr fontId="2" type="noConversion"/>
  </si>
  <si>
    <t>Original_1</t>
    <phoneticPr fontId="2" type="noConversion"/>
  </si>
  <si>
    <t>Original_2</t>
    <phoneticPr fontId="2" type="noConversion"/>
  </si>
  <si>
    <t>Original_3</t>
    <phoneticPr fontId="2" type="noConversion"/>
  </si>
  <si>
    <t>Averaged</t>
    <phoneticPr fontId="2" type="noConversion"/>
  </si>
  <si>
    <t>100_1</t>
    <phoneticPr fontId="2" type="noConversion"/>
  </si>
  <si>
    <t>Yield stress</t>
    <phoneticPr fontId="2" type="noConversion"/>
  </si>
  <si>
    <t>100_2</t>
    <phoneticPr fontId="2" type="noConversion"/>
  </si>
  <si>
    <t>Unburned</t>
    <phoneticPr fontId="2" type="noConversion"/>
  </si>
  <si>
    <t>100_3</t>
    <phoneticPr fontId="2" type="noConversion"/>
  </si>
  <si>
    <t>200_1</t>
    <phoneticPr fontId="2" type="noConversion"/>
  </si>
  <si>
    <t>200_2</t>
    <phoneticPr fontId="2" type="noConversion"/>
  </si>
  <si>
    <t>200_3</t>
    <phoneticPr fontId="2" type="noConversion"/>
  </si>
  <si>
    <t>300_1</t>
    <phoneticPr fontId="2" type="noConversion"/>
  </si>
  <si>
    <t>300_2</t>
    <phoneticPr fontId="2" type="noConversion"/>
  </si>
  <si>
    <t>Viscosity</t>
    <phoneticPr fontId="2" type="noConversion"/>
  </si>
  <si>
    <t>300_3</t>
    <phoneticPr fontId="2" type="noConversion"/>
  </si>
  <si>
    <t>400_1</t>
    <phoneticPr fontId="2" type="noConversion"/>
  </si>
  <si>
    <t>400_2</t>
    <phoneticPr fontId="2" type="noConversion"/>
  </si>
  <si>
    <t>400_3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</si>
</sst>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2" borderId="0" xfId="0" applyFill="1" applyAlignment="1"/>
    <xf numFmtId="0" fontId="3" fillId="0" borderId="0" xfId="0" applyFont="1" applyAlignment="1"/>
    <xf numFmtId="0" fontId="0" fillId="0" borderId="0" xfId="0" applyAlignment="1"/>
    <xf numFmtId="176" fontId="0" fillId="2" borderId="0" xfId="0" applyNumberFormat="1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E2654-2FEE-8946-B451-8303A91E7BA0}">
  <dimension ref="A1:K21"/>
  <sheetViews>
    <sheetView tabSelected="1" workbookViewId="0">
      <selection sqref="A1:K1048576"/>
    </sheetView>
  </sheetViews>
  <sheetFormatPr baseColWidth="10" defaultRowHeight="16"/>
  <cols>
    <col min="1" max="1" width="12" style="1" customWidth="1"/>
    <col min="2" max="2" width="11.83203125" style="1" customWidth="1"/>
    <col min="3" max="3" width="12.33203125" style="1" customWidth="1"/>
    <col min="4" max="11" width="10.83203125" style="1"/>
  </cols>
  <sheetData>
    <row r="1" spans="1:11">
      <c r="B1" s="1" t="s">
        <v>0</v>
      </c>
      <c r="C1" s="1" t="s">
        <v>1</v>
      </c>
    </row>
    <row r="2" spans="1:11">
      <c r="A2" s="1" t="s">
        <v>2</v>
      </c>
      <c r="B2" s="1">
        <v>17.934899999999999</v>
      </c>
      <c r="C2" s="1">
        <v>2.9438</v>
      </c>
    </row>
    <row r="3" spans="1:11">
      <c r="A3" s="1" t="s">
        <v>3</v>
      </c>
      <c r="B3" s="1">
        <v>14.8935</v>
      </c>
      <c r="C3" s="1">
        <v>2.7831999999999999</v>
      </c>
    </row>
    <row r="4" spans="1:11">
      <c r="A4" s="1" t="s">
        <v>4</v>
      </c>
      <c r="B4" s="1">
        <v>16.313400000000001</v>
      </c>
      <c r="C4" s="1">
        <v>2.8326000000000002</v>
      </c>
    </row>
    <row r="5" spans="1:11">
      <c r="A5" s="2" t="s">
        <v>5</v>
      </c>
      <c r="B5" s="2">
        <f>AVERAGE(B2:B4)</f>
        <v>16.380600000000001</v>
      </c>
      <c r="C5" s="2">
        <f>AVERAGE(C2:C4)</f>
        <v>2.8531999999999997</v>
      </c>
    </row>
    <row r="6" spans="1:11">
      <c r="A6" s="3" t="s">
        <v>6</v>
      </c>
      <c r="B6" s="1">
        <v>9.7382000000000009</v>
      </c>
      <c r="C6" s="1">
        <v>2.0548000000000002</v>
      </c>
      <c r="H6" s="4" t="s">
        <v>7</v>
      </c>
      <c r="I6" s="4"/>
      <c r="J6" s="4"/>
      <c r="K6" s="4"/>
    </row>
    <row r="7" spans="1:11">
      <c r="A7" s="1" t="s">
        <v>8</v>
      </c>
      <c r="B7" s="1">
        <v>12.843299999999999</v>
      </c>
      <c r="C7" s="1">
        <v>2.302</v>
      </c>
      <c r="H7" s="1" t="s">
        <v>9</v>
      </c>
      <c r="I7" s="1">
        <v>17.934899999999999</v>
      </c>
      <c r="J7" s="1">
        <v>14.8935</v>
      </c>
      <c r="K7" s="1">
        <v>16.313400000000001</v>
      </c>
    </row>
    <row r="8" spans="1:11">
      <c r="A8" s="1" t="s">
        <v>10</v>
      </c>
      <c r="B8" s="1">
        <v>9.9253999999999998</v>
      </c>
      <c r="C8" s="1">
        <v>2.1172</v>
      </c>
      <c r="H8" s="1">
        <v>100</v>
      </c>
      <c r="I8" s="1">
        <v>9.7382000000000009</v>
      </c>
      <c r="J8" s="1">
        <v>12.843299999999999</v>
      </c>
      <c r="K8" s="1">
        <v>9.9253999999999998</v>
      </c>
    </row>
    <row r="9" spans="1:11">
      <c r="A9" s="2" t="s">
        <v>5</v>
      </c>
      <c r="B9" s="5">
        <f>AVERAGE(B6:B8)</f>
        <v>10.835633333333334</v>
      </c>
      <c r="C9" s="2">
        <f>AVERAGE(C6:C8)</f>
        <v>2.1579999999999999</v>
      </c>
      <c r="H9" s="1">
        <v>200</v>
      </c>
      <c r="I9" s="1">
        <v>7.8327999999999998</v>
      </c>
      <c r="J9" s="1">
        <v>7.7382999999999997</v>
      </c>
      <c r="K9" s="1">
        <v>8.1076999999999995</v>
      </c>
    </row>
    <row r="10" spans="1:11">
      <c r="A10" s="3" t="s">
        <v>11</v>
      </c>
      <c r="B10" s="1">
        <v>7.8327999999999998</v>
      </c>
      <c r="C10" s="1">
        <v>1.6839</v>
      </c>
      <c r="H10" s="1">
        <v>300</v>
      </c>
      <c r="I10" s="1">
        <v>6.0400999999999998</v>
      </c>
      <c r="J10" s="1">
        <v>7.2466999999999997</v>
      </c>
      <c r="K10" s="1">
        <v>5.1755000000000004</v>
      </c>
    </row>
    <row r="11" spans="1:11">
      <c r="A11" s="1" t="s">
        <v>12</v>
      </c>
      <c r="B11" s="1">
        <v>7.7382999999999997</v>
      </c>
      <c r="C11" s="1">
        <v>1.6552</v>
      </c>
      <c r="H11" s="1">
        <v>400</v>
      </c>
      <c r="I11" s="1">
        <v>2.7397999999999998</v>
      </c>
      <c r="J11" s="1">
        <v>4.3277999999999999</v>
      </c>
      <c r="K11" s="1">
        <v>3.7821999999999996</v>
      </c>
    </row>
    <row r="12" spans="1:11">
      <c r="A12" s="1" t="s">
        <v>13</v>
      </c>
      <c r="B12" s="1">
        <v>8.1076999999999995</v>
      </c>
      <c r="C12" s="1">
        <v>1.8438000000000001</v>
      </c>
    </row>
    <row r="13" spans="1:11">
      <c r="A13" s="2" t="s">
        <v>5</v>
      </c>
      <c r="B13" s="5">
        <f>AVERAGE(B10:B12)</f>
        <v>7.8929333333333327</v>
      </c>
      <c r="C13" s="5">
        <f>AVERAGE(C10:C12)</f>
        <v>1.7276333333333334</v>
      </c>
    </row>
    <row r="14" spans="1:11">
      <c r="A14" s="3" t="s">
        <v>14</v>
      </c>
      <c r="B14" s="1">
        <v>6.0400999999999998</v>
      </c>
      <c r="C14" s="1">
        <v>1.3802000000000001</v>
      </c>
    </row>
    <row r="15" spans="1:11">
      <c r="A15" s="1" t="s">
        <v>15</v>
      </c>
      <c r="B15" s="1">
        <v>7.2466999999999997</v>
      </c>
      <c r="C15" s="1">
        <v>1.4834000000000001</v>
      </c>
      <c r="H15" s="4" t="s">
        <v>16</v>
      </c>
      <c r="I15" s="4"/>
      <c r="J15" s="4"/>
      <c r="K15" s="4"/>
    </row>
    <row r="16" spans="1:11">
      <c r="A16" s="1" t="s">
        <v>17</v>
      </c>
      <c r="B16" s="1">
        <v>5.1755000000000004</v>
      </c>
      <c r="C16" s="1">
        <v>1.0791799999999998</v>
      </c>
      <c r="H16" s="1" t="s">
        <v>9</v>
      </c>
      <c r="I16" s="1">
        <v>2.9438</v>
      </c>
      <c r="J16" s="1">
        <v>2.7831999999999999</v>
      </c>
      <c r="K16" s="1">
        <v>2.8326000000000002</v>
      </c>
    </row>
    <row r="17" spans="1:11">
      <c r="A17" s="2" t="s">
        <v>5</v>
      </c>
      <c r="B17" s="2">
        <f>AVERAGE(B14:B16)</f>
        <v>6.1540999999999997</v>
      </c>
      <c r="C17" s="2">
        <f>AVERAGE(C14:C16)</f>
        <v>1.31426</v>
      </c>
      <c r="H17" s="1">
        <v>100</v>
      </c>
      <c r="I17" s="1">
        <v>2.0548000000000002</v>
      </c>
      <c r="J17" s="1">
        <v>2.302</v>
      </c>
      <c r="K17" s="1">
        <v>2.1172</v>
      </c>
    </row>
    <row r="18" spans="1:11">
      <c r="A18" s="3" t="s">
        <v>18</v>
      </c>
      <c r="B18" s="1">
        <v>2.7397999999999998</v>
      </c>
      <c r="C18" s="1">
        <v>0.62992999999999988</v>
      </c>
      <c r="H18" s="1">
        <v>200</v>
      </c>
      <c r="I18" s="1">
        <v>1.6839</v>
      </c>
      <c r="J18" s="1">
        <v>1.6552</v>
      </c>
      <c r="K18" s="1">
        <v>1.8438000000000001</v>
      </c>
    </row>
    <row r="19" spans="1:11">
      <c r="A19" s="1" t="s">
        <v>19</v>
      </c>
      <c r="B19" s="1">
        <v>4.3277999999999999</v>
      </c>
      <c r="C19" s="1">
        <v>1.1981999999999999</v>
      </c>
      <c r="H19" s="1">
        <v>300</v>
      </c>
      <c r="I19" s="1">
        <v>1.3802000000000001</v>
      </c>
      <c r="J19" s="1">
        <v>1.4834000000000001</v>
      </c>
      <c r="K19" s="1">
        <v>1.0791799999999998</v>
      </c>
    </row>
    <row r="20" spans="1:11">
      <c r="A20" s="1" t="s">
        <v>20</v>
      </c>
      <c r="B20" s="1">
        <v>3.7821999999999996</v>
      </c>
      <c r="C20" s="1">
        <v>1.0042</v>
      </c>
      <c r="H20" s="1">
        <v>400</v>
      </c>
      <c r="I20" s="1">
        <v>0.62992999999999988</v>
      </c>
      <c r="J20" s="1">
        <v>1.1981999999999999</v>
      </c>
      <c r="K20" s="1">
        <v>1.0042</v>
      </c>
    </row>
    <row r="21" spans="1:11">
      <c r="A21" s="2" t="s">
        <v>5</v>
      </c>
      <c r="B21" s="2">
        <f>AVERAGE(B18:B20)</f>
        <v>3.6165999999999996</v>
      </c>
      <c r="C21" s="2">
        <f>AVERAGE(C18:C20)</f>
        <v>0.94410999999999989</v>
      </c>
    </row>
  </sheetData>
  <mergeCells count="2">
    <mergeCell ref="H6:K6"/>
    <mergeCell ref="H15:K1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2024-01-27T04:15:51Z</dcterms:created>
  <dcterms:modified xsi:type="dcterms:W3CDTF">2024-01-27T04:16:20Z</dcterms:modified>
</cp:coreProperties>
</file>