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900" yWindow="135" windowWidth="18555" windowHeight="15480" activeTab="9"/>
  </bookViews>
  <sheets>
    <sheet name="04 04" sheetId="1" r:id="rId1"/>
    <sheet name="04 11" sheetId="2" r:id="rId2"/>
    <sheet name="04 18" sheetId="3" r:id="rId3"/>
    <sheet name="04 25" sheetId="4" r:id="rId4"/>
    <sheet name="05 03" sheetId="5" r:id="rId5"/>
    <sheet name="05 10" sheetId="8" r:id="rId6"/>
    <sheet name="05 16" sheetId="9" r:id="rId7"/>
    <sheet name="05 23" sheetId="10" r:id="rId8"/>
    <sheet name="flux" sheetId="6" r:id="rId9"/>
    <sheet name="FC" sheetId="7" r:id="rId10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3" i="7" l="1"/>
  <c r="C3" i="7"/>
  <c r="D3" i="7"/>
  <c r="B4" i="7"/>
  <c r="C4" i="7"/>
  <c r="D4" i="7"/>
  <c r="E4" i="7"/>
  <c r="F4" i="7"/>
  <c r="B5" i="7"/>
  <c r="C5" i="7"/>
  <c r="D5" i="7"/>
  <c r="E5" i="7"/>
  <c r="F5" i="7"/>
  <c r="B6" i="7"/>
  <c r="C6" i="7"/>
  <c r="D6" i="7"/>
  <c r="E6" i="7"/>
  <c r="F6" i="7"/>
  <c r="B7" i="7"/>
  <c r="C7" i="7"/>
  <c r="D7" i="7"/>
  <c r="E7" i="7"/>
  <c r="F7" i="7"/>
  <c r="B8" i="7"/>
  <c r="C8" i="7"/>
  <c r="D8" i="7"/>
  <c r="B9" i="7"/>
  <c r="C9" i="7"/>
  <c r="D9" i="7"/>
  <c r="B10" i="7"/>
  <c r="C10" i="7"/>
  <c r="D10" i="7"/>
  <c r="E10" i="7"/>
  <c r="F10" i="7"/>
  <c r="B11" i="7"/>
  <c r="C11" i="7"/>
  <c r="D11" i="7"/>
  <c r="E11" i="7"/>
  <c r="F11" i="7"/>
  <c r="B12" i="7"/>
  <c r="C12" i="7"/>
  <c r="D12" i="7"/>
  <c r="E12" i="7"/>
  <c r="F12" i="7"/>
  <c r="B13" i="7"/>
  <c r="C13" i="7"/>
  <c r="D13" i="7"/>
  <c r="E13" i="7"/>
  <c r="F13" i="7"/>
  <c r="C2" i="7"/>
  <c r="D2" i="7"/>
  <c r="B2" i="7"/>
</calcChain>
</file>

<file path=xl/sharedStrings.xml><?xml version="1.0" encoding="utf-8"?>
<sst xmlns="http://schemas.openxmlformats.org/spreadsheetml/2006/main" count="450" uniqueCount="39">
  <si>
    <t>Image Number</t>
  </si>
  <si>
    <t>ROI</t>
  </si>
  <si>
    <t>Image Layer</t>
  </si>
  <si>
    <t>Total Flux [p/s]</t>
  </si>
  <si>
    <t>Avg Radiance [p/s/cm²/sr]</t>
  </si>
  <si>
    <t>Stdev Radiance</t>
  </si>
  <si>
    <t>Min Radiance</t>
  </si>
  <si>
    <t>Max Radiance</t>
  </si>
  <si>
    <t>Area [cm²]</t>
  </si>
  <si>
    <t>Xc [cm]</t>
  </si>
  <si>
    <t>Yc [cm]</t>
  </si>
  <si>
    <t>Width [cm]</t>
  </si>
  <si>
    <t>Height [cm]</t>
  </si>
  <si>
    <t>PKI20220404104459_007</t>
  </si>
  <si>
    <t>ROI 1</t>
  </si>
  <si>
    <t>Overlay</t>
  </si>
  <si>
    <t>ROI 2</t>
  </si>
  <si>
    <t>ROI 3</t>
  </si>
  <si>
    <t>ROI 4</t>
  </si>
  <si>
    <t>ROI 5</t>
  </si>
  <si>
    <t>PKI20220404110609_002</t>
  </si>
  <si>
    <t>PKI20220404112520_002</t>
  </si>
  <si>
    <t>USE20220411113754_002</t>
  </si>
  <si>
    <t>USE20220411120012_002</t>
  </si>
  <si>
    <t>USE20220411121759_002</t>
  </si>
  <si>
    <t>PKI20220418102907_002</t>
  </si>
  <si>
    <t>PKI20220418103837_002</t>
  </si>
  <si>
    <t>PKI20220418105203_002</t>
  </si>
  <si>
    <t>USE20220425114904_002</t>
  </si>
  <si>
    <t>USE20220425115709_002</t>
  </si>
  <si>
    <t>PKI20220503112631_002</t>
  </si>
  <si>
    <t>PKI20220503113333_002</t>
  </si>
  <si>
    <t>mouse</t>
    <phoneticPr fontId="1" type="noConversion"/>
  </si>
  <si>
    <t>USE20220510114037_002</t>
  </si>
  <si>
    <t>USE20220510115123_002</t>
  </si>
  <si>
    <t>USE20220516144047_001</t>
  </si>
  <si>
    <t>USE20220516145049_001</t>
  </si>
  <si>
    <t>USE20220523115405_001</t>
  </si>
  <si>
    <t>USE20220523114248_001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</si>
</sst>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_);[Red]\(0.00\)"/>
  </numFmts>
  <fonts count="2">
    <font>
      <sz val="11"/>
      <color theme="1"/>
      <name val="Calibri"/>
      <family val="2"/>
      <scheme val="minor"/>
    </font>
    <font>
      <sz val="9"/>
      <name val="Calibri"/>
      <family val="3"/>
      <charset val="13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1" fontId="0" fillId="0" borderId="0" xfId="0" applyNumberFormat="1"/>
    <xf numFmtId="0" fontId="0" fillId="0" borderId="0" xfId="0" applyFont="1"/>
    <xf numFmtId="14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8"/>
  <sheetViews>
    <sheetView workbookViewId="0">
      <selection activeCell="E14" sqref="E14:E18"/>
    </sheetView>
  </sheetViews>
  <sheetFormatPr defaultRowHeight="15"/>
  <sheetData>
    <row r="2" spans="1:14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 t="s">
        <v>10</v>
      </c>
      <c r="M2" t="s">
        <v>11</v>
      </c>
      <c r="N2" t="s">
        <v>12</v>
      </c>
    </row>
    <row r="3" spans="1:14">
      <c r="A3">
        <v>1</v>
      </c>
      <c r="B3" t="s">
        <v>13</v>
      </c>
      <c r="C3" t="s">
        <v>14</v>
      </c>
      <c r="D3" t="s">
        <v>15</v>
      </c>
      <c r="E3" s="1">
        <v>1669000</v>
      </c>
      <c r="F3" s="1">
        <v>3746</v>
      </c>
      <c r="G3" s="1">
        <v>12530</v>
      </c>
      <c r="H3" s="1">
        <v>-33720</v>
      </c>
      <c r="I3" s="1">
        <v>47980</v>
      </c>
      <c r="J3" s="1">
        <v>35.46</v>
      </c>
      <c r="K3" s="1">
        <v>3.2050000000000001</v>
      </c>
      <c r="L3" s="1">
        <v>10.19</v>
      </c>
      <c r="M3" s="1">
        <v>3.919</v>
      </c>
      <c r="N3" s="1">
        <v>9.0310000000000006</v>
      </c>
    </row>
    <row r="4" spans="1:14">
      <c r="A4">
        <v>2</v>
      </c>
      <c r="B4" t="s">
        <v>13</v>
      </c>
      <c r="C4" t="s">
        <v>16</v>
      </c>
      <c r="D4" t="s">
        <v>15</v>
      </c>
      <c r="E4" s="1">
        <v>1837000</v>
      </c>
      <c r="F4" s="1">
        <v>4175</v>
      </c>
      <c r="G4" s="1">
        <v>13370</v>
      </c>
      <c r="H4" s="1">
        <v>-43930</v>
      </c>
      <c r="I4" s="1">
        <v>118000</v>
      </c>
      <c r="J4" s="1">
        <v>35.01</v>
      </c>
      <c r="K4" s="1">
        <v>7.21</v>
      </c>
      <c r="L4" s="1">
        <v>10.17</v>
      </c>
      <c r="M4" s="1">
        <v>3.919</v>
      </c>
      <c r="N4" s="1">
        <v>9.0310000000000006</v>
      </c>
    </row>
    <row r="5" spans="1:14">
      <c r="A5">
        <v>3</v>
      </c>
      <c r="B5" t="s">
        <v>13</v>
      </c>
      <c r="C5" t="s">
        <v>17</v>
      </c>
      <c r="D5" t="s">
        <v>15</v>
      </c>
      <c r="E5" s="1">
        <v>1358000</v>
      </c>
      <c r="F5" s="1">
        <v>3047</v>
      </c>
      <c r="G5" s="1">
        <v>10710</v>
      </c>
      <c r="H5" s="1">
        <v>-35200</v>
      </c>
      <c r="I5" s="1">
        <v>41870</v>
      </c>
      <c r="J5" s="1">
        <v>35.46</v>
      </c>
      <c r="K5" s="1">
        <v>11.21</v>
      </c>
      <c r="L5" s="1">
        <v>10.19</v>
      </c>
      <c r="M5" s="1">
        <v>3.919</v>
      </c>
      <c r="N5" s="1">
        <v>9.0310000000000006</v>
      </c>
    </row>
    <row r="6" spans="1:14">
      <c r="A6">
        <v>4</v>
      </c>
      <c r="B6" t="s">
        <v>13</v>
      </c>
      <c r="C6" t="s">
        <v>18</v>
      </c>
      <c r="D6" t="s">
        <v>15</v>
      </c>
      <c r="E6" s="1">
        <v>1433000</v>
      </c>
      <c r="F6" s="1">
        <v>3184</v>
      </c>
      <c r="G6" s="1">
        <v>11330</v>
      </c>
      <c r="H6" s="1">
        <v>-38180</v>
      </c>
      <c r="I6" s="1">
        <v>44040</v>
      </c>
      <c r="J6" s="1">
        <v>35.799999999999997</v>
      </c>
      <c r="K6" s="1">
        <v>15.18</v>
      </c>
      <c r="L6" s="1">
        <v>10.17</v>
      </c>
      <c r="M6" s="1">
        <v>3.919</v>
      </c>
      <c r="N6" s="1">
        <v>9.0310000000000006</v>
      </c>
    </row>
    <row r="7" spans="1:14">
      <c r="A7">
        <v>5</v>
      </c>
      <c r="B7" t="s">
        <v>13</v>
      </c>
      <c r="C7" t="s">
        <v>19</v>
      </c>
      <c r="D7" t="s">
        <v>15</v>
      </c>
      <c r="E7" s="1">
        <v>757500</v>
      </c>
      <c r="F7" s="1">
        <v>1739</v>
      </c>
      <c r="G7" s="1">
        <v>12410</v>
      </c>
      <c r="H7" s="1">
        <v>-37500</v>
      </c>
      <c r="I7" s="1">
        <v>57810</v>
      </c>
      <c r="J7" s="1">
        <v>34.67</v>
      </c>
      <c r="K7" s="1">
        <v>19.53</v>
      </c>
      <c r="L7" s="1">
        <v>10.19</v>
      </c>
      <c r="M7" s="1">
        <v>3.919</v>
      </c>
      <c r="N7" s="1">
        <v>9.0310000000000006</v>
      </c>
    </row>
    <row r="9" spans="1:14">
      <c r="B9" t="s">
        <v>0</v>
      </c>
      <c r="C9" t="s">
        <v>1</v>
      </c>
      <c r="D9" t="s">
        <v>2</v>
      </c>
      <c r="E9" t="s">
        <v>3</v>
      </c>
      <c r="F9" t="s">
        <v>4</v>
      </c>
      <c r="G9" t="s">
        <v>5</v>
      </c>
      <c r="H9" t="s">
        <v>6</v>
      </c>
      <c r="I9" t="s">
        <v>7</v>
      </c>
      <c r="J9" t="s">
        <v>8</v>
      </c>
      <c r="K9" t="s">
        <v>9</v>
      </c>
      <c r="L9" t="s">
        <v>10</v>
      </c>
      <c r="M9" t="s">
        <v>11</v>
      </c>
      <c r="N9" t="s">
        <v>12</v>
      </c>
    </row>
    <row r="10" spans="1:14">
      <c r="A10">
        <v>6</v>
      </c>
      <c r="B10" t="s">
        <v>20</v>
      </c>
      <c r="C10" t="s">
        <v>14</v>
      </c>
      <c r="D10" t="s">
        <v>15</v>
      </c>
      <c r="E10" s="1">
        <v>1988000</v>
      </c>
      <c r="F10" s="1">
        <v>4518</v>
      </c>
      <c r="G10" s="1">
        <v>11910</v>
      </c>
      <c r="H10" s="1">
        <v>-36100</v>
      </c>
      <c r="I10" s="1">
        <v>46710</v>
      </c>
      <c r="J10" s="1">
        <v>35.01</v>
      </c>
      <c r="K10" s="1">
        <v>7.202</v>
      </c>
      <c r="L10" s="1">
        <v>7.5389999999999997</v>
      </c>
      <c r="M10" s="1">
        <v>3.919</v>
      </c>
      <c r="N10" s="1">
        <v>9.0310000000000006</v>
      </c>
    </row>
    <row r="11" spans="1:14">
      <c r="A11">
        <v>12</v>
      </c>
      <c r="B11" t="s">
        <v>20</v>
      </c>
      <c r="C11" t="s">
        <v>16</v>
      </c>
      <c r="D11" t="s">
        <v>15</v>
      </c>
      <c r="E11" s="1">
        <v>1948000</v>
      </c>
      <c r="F11" s="1">
        <v>4429</v>
      </c>
      <c r="G11" s="1">
        <v>11780</v>
      </c>
      <c r="H11" s="1">
        <v>-37430</v>
      </c>
      <c r="I11" s="1">
        <v>46930</v>
      </c>
      <c r="J11" s="1">
        <v>35.01</v>
      </c>
      <c r="K11" s="1">
        <v>15.1</v>
      </c>
      <c r="L11" s="1">
        <v>7.548</v>
      </c>
      <c r="M11" s="1">
        <v>3.919</v>
      </c>
      <c r="N11" s="1">
        <v>9.0310000000000006</v>
      </c>
    </row>
    <row r="13" spans="1:14">
      <c r="B13" t="s">
        <v>0</v>
      </c>
      <c r="C13" t="s">
        <v>1</v>
      </c>
      <c r="D13" t="s">
        <v>2</v>
      </c>
      <c r="E13" t="s">
        <v>3</v>
      </c>
      <c r="F13" t="s">
        <v>4</v>
      </c>
      <c r="G13" t="s">
        <v>5</v>
      </c>
      <c r="H13" t="s">
        <v>6</v>
      </c>
      <c r="I13" t="s">
        <v>7</v>
      </c>
      <c r="J13" t="s">
        <v>8</v>
      </c>
      <c r="K13" t="s">
        <v>9</v>
      </c>
      <c r="L13" t="s">
        <v>10</v>
      </c>
      <c r="M13" t="s">
        <v>11</v>
      </c>
      <c r="N13" t="s">
        <v>12</v>
      </c>
    </row>
    <row r="14" spans="1:14">
      <c r="A14">
        <v>7</v>
      </c>
      <c r="B14" t="s">
        <v>21</v>
      </c>
      <c r="C14" t="s">
        <v>14</v>
      </c>
      <c r="D14" t="s">
        <v>15</v>
      </c>
      <c r="E14" s="1">
        <v>2341000</v>
      </c>
      <c r="F14" s="1">
        <v>5321</v>
      </c>
      <c r="G14" s="1">
        <v>13310</v>
      </c>
      <c r="H14" s="1">
        <v>-44250</v>
      </c>
      <c r="I14" s="1">
        <v>53170</v>
      </c>
      <c r="J14" s="1">
        <v>35.01</v>
      </c>
      <c r="K14" s="1">
        <v>3.1789999999999998</v>
      </c>
      <c r="L14" s="1">
        <v>7.8760000000000003</v>
      </c>
      <c r="M14" s="1">
        <v>3.919</v>
      </c>
      <c r="N14" s="1">
        <v>9.0310000000000006</v>
      </c>
    </row>
    <row r="15" spans="1:14">
      <c r="A15">
        <v>8</v>
      </c>
      <c r="B15" t="s">
        <v>21</v>
      </c>
      <c r="C15" t="s">
        <v>16</v>
      </c>
      <c r="D15" t="s">
        <v>15</v>
      </c>
      <c r="E15" s="1">
        <v>2594000</v>
      </c>
      <c r="F15" s="1">
        <v>5823</v>
      </c>
      <c r="G15" s="1">
        <v>14380</v>
      </c>
      <c r="H15" s="1">
        <v>-37420</v>
      </c>
      <c r="I15" s="1">
        <v>95740</v>
      </c>
      <c r="J15" s="1">
        <v>35.46</v>
      </c>
      <c r="K15" s="1">
        <v>7.2359999999999998</v>
      </c>
      <c r="L15" s="1">
        <v>7.9109999999999996</v>
      </c>
      <c r="M15" s="1">
        <v>3.919</v>
      </c>
      <c r="N15" s="1">
        <v>9.0310000000000006</v>
      </c>
    </row>
    <row r="16" spans="1:14">
      <c r="A16">
        <v>9</v>
      </c>
      <c r="B16" t="s">
        <v>21</v>
      </c>
      <c r="C16" t="s">
        <v>17</v>
      </c>
      <c r="D16" t="s">
        <v>15</v>
      </c>
      <c r="E16" s="1">
        <v>1830000</v>
      </c>
      <c r="F16" s="1">
        <v>4160</v>
      </c>
      <c r="G16" s="1">
        <v>11310</v>
      </c>
      <c r="H16" s="1">
        <v>-36660</v>
      </c>
      <c r="I16" s="1">
        <v>44420</v>
      </c>
      <c r="J16" s="1">
        <v>35.01</v>
      </c>
      <c r="K16" s="1">
        <v>11.23</v>
      </c>
      <c r="L16" s="1">
        <v>7.9370000000000003</v>
      </c>
      <c r="M16" s="1">
        <v>3.919</v>
      </c>
      <c r="N16" s="1">
        <v>9.0310000000000006</v>
      </c>
    </row>
    <row r="17" spans="1:14">
      <c r="A17">
        <v>10</v>
      </c>
      <c r="B17" t="s">
        <v>21</v>
      </c>
      <c r="C17" t="s">
        <v>18</v>
      </c>
      <c r="D17" t="s">
        <v>15</v>
      </c>
      <c r="E17" s="1">
        <v>1789000</v>
      </c>
      <c r="F17" s="1">
        <v>4067</v>
      </c>
      <c r="G17" s="1">
        <v>11880</v>
      </c>
      <c r="H17" s="1">
        <v>-42240</v>
      </c>
      <c r="I17" s="1">
        <v>47120</v>
      </c>
      <c r="J17" s="1">
        <v>35.01</v>
      </c>
      <c r="K17" s="1">
        <v>15.28</v>
      </c>
      <c r="L17" s="1">
        <v>7.9370000000000003</v>
      </c>
      <c r="M17" s="1">
        <v>3.919</v>
      </c>
      <c r="N17" s="1">
        <v>9.0310000000000006</v>
      </c>
    </row>
    <row r="18" spans="1:14">
      <c r="A18">
        <v>11</v>
      </c>
      <c r="B18" t="s">
        <v>21</v>
      </c>
      <c r="C18" t="s">
        <v>19</v>
      </c>
      <c r="D18" t="s">
        <v>15</v>
      </c>
      <c r="E18" s="1">
        <v>2297000</v>
      </c>
      <c r="F18" s="1">
        <v>5222</v>
      </c>
      <c r="G18" s="1">
        <v>13200</v>
      </c>
      <c r="H18" s="1">
        <v>-39110</v>
      </c>
      <c r="I18" s="1">
        <v>52440</v>
      </c>
      <c r="J18" s="1">
        <v>35.01</v>
      </c>
      <c r="K18" s="1">
        <v>19.32</v>
      </c>
      <c r="L18" s="1">
        <v>7.9370000000000003</v>
      </c>
      <c r="M18" s="1">
        <v>3.919</v>
      </c>
      <c r="N18" s="1">
        <v>9.0310000000000006</v>
      </c>
    </row>
  </sheetData>
  <phoneticPr fontId="1" type="noConversion"/>
  <pageMargins left="0.7" right="0.7" top="0.75" bottom="0.75" header="0.3" footer="0.3"/>
  <pageSetup paperSize="9" orientation="portrait" horizontalDpi="360" verticalDpi="36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activeCell="J22" sqref="J22"/>
    </sheetView>
  </sheetViews>
  <sheetFormatPr defaultRowHeight="15"/>
  <cols>
    <col min="2" max="2" width="13.28515625" bestFit="1" customWidth="1"/>
    <col min="3" max="3" width="15.5703125" bestFit="1" customWidth="1"/>
    <col min="4" max="5" width="17.85546875" bestFit="1" customWidth="1"/>
    <col min="6" max="6" width="16.7109375" bestFit="1" customWidth="1"/>
  </cols>
  <sheetData>
    <row r="1" spans="1:6">
      <c r="A1" t="s">
        <v>32</v>
      </c>
      <c r="B1">
        <v>7</v>
      </c>
      <c r="C1">
        <v>14</v>
      </c>
      <c r="D1">
        <v>21</v>
      </c>
      <c r="E1">
        <v>28</v>
      </c>
      <c r="F1">
        <v>35</v>
      </c>
    </row>
    <row r="2" spans="1:6">
      <c r="A2">
        <v>1</v>
      </c>
      <c r="B2" s="4">
        <f>flux!B2/flux!$B2</f>
        <v>1</v>
      </c>
      <c r="C2" s="4">
        <f>flux!C2/flux!$B2</f>
        <v>113.36129418813661</v>
      </c>
      <c r="D2" s="4">
        <f>flux!D2/flux!$B2</f>
        <v>8364.289994008388</v>
      </c>
      <c r="E2" s="4"/>
      <c r="F2" s="4"/>
    </row>
    <row r="3" spans="1:6">
      <c r="A3">
        <v>2</v>
      </c>
      <c r="B3" s="4">
        <f>flux!B3/flux!$B3</f>
        <v>1</v>
      </c>
      <c r="C3" s="4">
        <f>flux!C3/flux!$B3</f>
        <v>132.98856831790962</v>
      </c>
      <c r="D3" s="4">
        <f>flux!D3/flux!$B3</f>
        <v>4677.7354382144804</v>
      </c>
      <c r="E3" s="4"/>
      <c r="F3" s="4"/>
    </row>
    <row r="4" spans="1:6">
      <c r="A4">
        <v>3</v>
      </c>
      <c r="B4" s="4">
        <f>flux!B4/flux!$B4</f>
        <v>1</v>
      </c>
      <c r="C4" s="4">
        <f>flux!C4/flux!$B4</f>
        <v>4.4226804123711343</v>
      </c>
      <c r="D4" s="4">
        <f>flux!D4/flux!$B4</f>
        <v>235.34609720176729</v>
      </c>
      <c r="E4" s="4">
        <f>flux!E4/flux!$B4</f>
        <v>6.6892488954344627</v>
      </c>
      <c r="F4" s="4">
        <f>flux!F4/flux!$B4</f>
        <v>1.6848306332842415</v>
      </c>
    </row>
    <row r="5" spans="1:6">
      <c r="A5">
        <v>4</v>
      </c>
      <c r="B5" s="4">
        <f>flux!B5/flux!$B5</f>
        <v>1</v>
      </c>
      <c r="C5" s="4">
        <f>flux!C5/flux!$B5</f>
        <v>0.85694347522679692</v>
      </c>
      <c r="D5" s="4">
        <f>flux!D5/flux!$B5</f>
        <v>28.269364968597348</v>
      </c>
      <c r="E5" s="4">
        <f>flux!E5/flux!$B5</f>
        <v>10.02791346824843</v>
      </c>
      <c r="F5" s="4">
        <f>flux!F5/flux!$B5</f>
        <v>45.205861828332168</v>
      </c>
    </row>
    <row r="6" spans="1:6">
      <c r="A6">
        <v>5</v>
      </c>
      <c r="B6" s="4">
        <f>flux!B6/flux!$B6</f>
        <v>1</v>
      </c>
      <c r="C6" s="4">
        <f>flux!C6/flux!$B6</f>
        <v>2.0778877887788778</v>
      </c>
      <c r="D6" s="4">
        <f>flux!D6/flux!$B6</f>
        <v>11.233003300330033</v>
      </c>
      <c r="E6" s="4">
        <f>flux!E6/flux!$B6</f>
        <v>870.23102310231025</v>
      </c>
      <c r="F6" s="4">
        <f>flux!F6/flux!$B6</f>
        <v>3.4666666666666668</v>
      </c>
    </row>
    <row r="7" spans="1:6">
      <c r="A7">
        <v>6</v>
      </c>
      <c r="B7" s="4">
        <f>flux!B7/flux!$B7</f>
        <v>1</v>
      </c>
      <c r="C7" s="4">
        <f>flux!C7/flux!$B7</f>
        <v>0.17454728370221329</v>
      </c>
      <c r="D7" s="4">
        <f>flux!D7/flux!$B7</f>
        <v>13.69718309859155</v>
      </c>
      <c r="E7" s="4">
        <f>flux!E7/flux!$B7</f>
        <v>11765.593561368209</v>
      </c>
      <c r="F7" s="4">
        <f>flux!F7/flux!$B7</f>
        <v>0</v>
      </c>
    </row>
    <row r="8" spans="1:6">
      <c r="A8">
        <v>7</v>
      </c>
      <c r="B8" s="4">
        <f>flux!B8/flux!$B8</f>
        <v>1</v>
      </c>
      <c r="C8" s="4">
        <f>flux!C8/flux!$B8</f>
        <v>90.303289192652713</v>
      </c>
      <c r="D8" s="4">
        <f>flux!D8/flux!$B8</f>
        <v>6215.2926099957285</v>
      </c>
      <c r="E8" s="4"/>
      <c r="F8" s="4"/>
    </row>
    <row r="9" spans="1:6">
      <c r="A9">
        <v>8</v>
      </c>
      <c r="B9" s="4">
        <f>flux!B9/flux!$B9</f>
        <v>1</v>
      </c>
      <c r="C9" s="4">
        <f>flux!C9/flux!$B9</f>
        <v>47.26291441788743</v>
      </c>
      <c r="D9" s="4">
        <f>flux!D9/flux!$B9</f>
        <v>2511.5651503469544</v>
      </c>
      <c r="E9" s="4"/>
      <c r="F9" s="4"/>
    </row>
    <row r="10" spans="1:6">
      <c r="A10">
        <v>9</v>
      </c>
      <c r="B10" s="4">
        <f>flux!B10/flux!$B10</f>
        <v>1</v>
      </c>
      <c r="C10" s="4">
        <f>flux!C10/flux!$B10</f>
        <v>1.4289617486338797</v>
      </c>
      <c r="D10" s="4">
        <f>flux!D10/flux!$B10</f>
        <v>20.147540983606557</v>
      </c>
      <c r="E10" s="4">
        <f>flux!E10/flux!$B10</f>
        <v>126.01092896174863</v>
      </c>
      <c r="F10" s="4">
        <f>flux!F10/flux!$B10</f>
        <v>152.6775956284153</v>
      </c>
    </row>
    <row r="11" spans="1:6">
      <c r="A11">
        <v>10</v>
      </c>
      <c r="B11" s="4">
        <f>flux!B11/flux!$B11</f>
        <v>1</v>
      </c>
      <c r="C11" s="4">
        <f>flux!C11/flux!$B11</f>
        <v>0.70374510899944098</v>
      </c>
      <c r="D11" s="4">
        <f>flux!D11/flux!$B11</f>
        <v>81.609837898267187</v>
      </c>
      <c r="E11" s="4">
        <f>flux!E11/flux!$B11</f>
        <v>3254.3320290665174</v>
      </c>
      <c r="F11" s="4">
        <f>flux!F11/flux!$B11</f>
        <v>4552.2638345444384</v>
      </c>
    </row>
    <row r="12" spans="1:6">
      <c r="A12">
        <v>11</v>
      </c>
      <c r="B12" s="4">
        <f>flux!B12/flux!$B12</f>
        <v>1</v>
      </c>
      <c r="C12" s="4">
        <f>flux!C12/flux!$B12</f>
        <v>0.55942533739660427</v>
      </c>
      <c r="D12" s="4">
        <f>flux!D12/flux!$B12</f>
        <v>3.1536787113626468</v>
      </c>
      <c r="E12" s="4">
        <f>flux!E12/flux!$B12</f>
        <v>3.5572485851110143</v>
      </c>
      <c r="F12" s="4">
        <f>flux!F12/flux!$B12</f>
        <v>24.875925119721376</v>
      </c>
    </row>
    <row r="13" spans="1:6">
      <c r="A13">
        <v>12</v>
      </c>
      <c r="B13" s="4">
        <f>flux!B13/flux!$B13</f>
        <v>1</v>
      </c>
      <c r="C13" s="4">
        <f>flux!C13/flux!$B13</f>
        <v>0.68018480492813138</v>
      </c>
      <c r="D13" s="4">
        <f>flux!D13/flux!$B13</f>
        <v>3.3906570841889119</v>
      </c>
      <c r="E13" s="4">
        <f>flux!E13/flux!$B13</f>
        <v>2.1411704312114992</v>
      </c>
      <c r="F13" s="4">
        <f>flux!F13/flux!$B13</f>
        <v>5.292607802874743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8"/>
  <sheetViews>
    <sheetView workbookViewId="0">
      <selection activeCell="E14" sqref="E14:E18"/>
    </sheetView>
  </sheetViews>
  <sheetFormatPr defaultRowHeight="15"/>
  <sheetData>
    <row r="2" spans="1:14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 t="s">
        <v>10</v>
      </c>
      <c r="M2" t="s">
        <v>11</v>
      </c>
      <c r="N2" t="s">
        <v>12</v>
      </c>
    </row>
    <row r="3" spans="1:14">
      <c r="A3">
        <v>1</v>
      </c>
      <c r="B3" t="s">
        <v>22</v>
      </c>
      <c r="C3" t="s">
        <v>14</v>
      </c>
      <c r="D3" t="s">
        <v>15</v>
      </c>
      <c r="E3" s="1">
        <v>189200000</v>
      </c>
      <c r="F3" s="1">
        <v>420400</v>
      </c>
      <c r="G3" s="1">
        <v>910300</v>
      </c>
      <c r="H3" s="1">
        <v>-190400</v>
      </c>
      <c r="I3" s="1">
        <v>7576000</v>
      </c>
      <c r="J3" s="1">
        <v>35.799999999999997</v>
      </c>
      <c r="K3" s="1">
        <v>2.8159999999999998</v>
      </c>
      <c r="L3" s="1">
        <v>7.6429999999999998</v>
      </c>
      <c r="M3" s="1">
        <v>3.919</v>
      </c>
      <c r="N3" s="1">
        <v>9.0310000000000006</v>
      </c>
    </row>
    <row r="4" spans="1:14">
      <c r="A4">
        <v>2</v>
      </c>
      <c r="B4" t="s">
        <v>22</v>
      </c>
      <c r="C4" t="s">
        <v>16</v>
      </c>
      <c r="D4" t="s">
        <v>15</v>
      </c>
      <c r="E4" s="1">
        <v>244300000</v>
      </c>
      <c r="F4" s="1">
        <v>551800</v>
      </c>
      <c r="G4" s="1">
        <v>1489000</v>
      </c>
      <c r="H4" s="1">
        <v>-177500</v>
      </c>
      <c r="I4" s="1">
        <v>15490000</v>
      </c>
      <c r="J4" s="1">
        <v>35.229999999999997</v>
      </c>
      <c r="K4" s="1">
        <v>7.1580000000000004</v>
      </c>
      <c r="L4" s="1">
        <v>7.6779999999999999</v>
      </c>
      <c r="M4" s="1">
        <v>3.919</v>
      </c>
      <c r="N4" s="1">
        <v>9.0310000000000006</v>
      </c>
    </row>
    <row r="5" spans="1:14">
      <c r="A5">
        <v>3</v>
      </c>
      <c r="B5" t="s">
        <v>22</v>
      </c>
      <c r="C5" t="s">
        <v>17</v>
      </c>
      <c r="D5" t="s">
        <v>15</v>
      </c>
      <c r="E5" s="1">
        <v>6006000</v>
      </c>
      <c r="F5" s="1">
        <v>13560</v>
      </c>
      <c r="G5" s="1">
        <v>49800</v>
      </c>
      <c r="H5" s="1">
        <v>-173300</v>
      </c>
      <c r="I5" s="1">
        <v>301300</v>
      </c>
      <c r="J5" s="1">
        <v>35.229999999999997</v>
      </c>
      <c r="K5" s="1">
        <v>11.18</v>
      </c>
      <c r="L5" s="1">
        <v>7.7030000000000003</v>
      </c>
      <c r="M5" s="1">
        <v>3.919</v>
      </c>
      <c r="N5" s="1">
        <v>9.0310000000000006</v>
      </c>
    </row>
    <row r="6" spans="1:14">
      <c r="A6">
        <v>4</v>
      </c>
      <c r="B6" t="s">
        <v>22</v>
      </c>
      <c r="C6" t="s">
        <v>18</v>
      </c>
      <c r="D6" t="s">
        <v>15</v>
      </c>
      <c r="E6" s="1">
        <v>1228000</v>
      </c>
      <c r="F6" s="1">
        <v>2761</v>
      </c>
      <c r="G6" s="1">
        <v>45670</v>
      </c>
      <c r="H6" s="1">
        <v>-190100</v>
      </c>
      <c r="I6" s="1">
        <v>180100</v>
      </c>
      <c r="J6" s="1">
        <v>35.409999999999997</v>
      </c>
      <c r="K6" s="1">
        <v>15.23</v>
      </c>
      <c r="L6" s="1">
        <v>7.7290000000000001</v>
      </c>
      <c r="M6" s="1">
        <v>3.919</v>
      </c>
      <c r="N6" s="1">
        <v>9.0310000000000006</v>
      </c>
    </row>
    <row r="7" spans="1:14">
      <c r="A7">
        <v>5</v>
      </c>
      <c r="B7" t="s">
        <v>22</v>
      </c>
      <c r="C7" t="s">
        <v>19</v>
      </c>
      <c r="D7" t="s">
        <v>15</v>
      </c>
      <c r="E7" s="1">
        <v>1574000</v>
      </c>
      <c r="F7" s="1">
        <v>3537</v>
      </c>
      <c r="G7" s="1">
        <v>50490</v>
      </c>
      <c r="H7" s="1">
        <v>-186400</v>
      </c>
      <c r="I7" s="1">
        <v>201000</v>
      </c>
      <c r="J7" s="1">
        <v>35.409999999999997</v>
      </c>
      <c r="K7" s="1">
        <v>19.399999999999999</v>
      </c>
      <c r="L7" s="1">
        <v>7.7290000000000001</v>
      </c>
      <c r="M7" s="1">
        <v>3.919</v>
      </c>
      <c r="N7" s="1">
        <v>9.0310000000000006</v>
      </c>
    </row>
    <row r="9" spans="1:14">
      <c r="B9" t="s">
        <v>0</v>
      </c>
      <c r="C9" t="s">
        <v>1</v>
      </c>
      <c r="D9" t="s">
        <v>2</v>
      </c>
      <c r="E9" t="s">
        <v>3</v>
      </c>
      <c r="F9" t="s">
        <v>4</v>
      </c>
      <c r="G9" t="s">
        <v>5</v>
      </c>
      <c r="H9" t="s">
        <v>6</v>
      </c>
      <c r="I9" t="s">
        <v>7</v>
      </c>
      <c r="J9" t="s">
        <v>8</v>
      </c>
      <c r="K9" t="s">
        <v>9</v>
      </c>
      <c r="L9" t="s">
        <v>10</v>
      </c>
      <c r="M9" t="s">
        <v>11</v>
      </c>
      <c r="N9" t="s">
        <v>12</v>
      </c>
    </row>
    <row r="10" spans="1:14">
      <c r="A10">
        <v>6</v>
      </c>
      <c r="B10" t="s">
        <v>23</v>
      </c>
      <c r="C10" t="s">
        <v>14</v>
      </c>
      <c r="D10" t="s">
        <v>15</v>
      </c>
      <c r="E10" s="1">
        <v>347000</v>
      </c>
      <c r="F10" s="1">
        <v>783.7</v>
      </c>
      <c r="G10" s="1">
        <v>48540</v>
      </c>
      <c r="H10" s="1">
        <v>-189500</v>
      </c>
      <c r="I10" s="1">
        <v>179500</v>
      </c>
      <c r="J10" s="1">
        <v>35.229999999999997</v>
      </c>
      <c r="K10" s="1">
        <v>3.153</v>
      </c>
      <c r="L10" s="1">
        <v>7.9279999999999999</v>
      </c>
      <c r="M10" s="1">
        <v>3.919</v>
      </c>
      <c r="N10" s="1">
        <v>9.0310000000000006</v>
      </c>
    </row>
    <row r="11" spans="1:14">
      <c r="A11">
        <v>7</v>
      </c>
      <c r="B11" t="s">
        <v>23</v>
      </c>
      <c r="C11" t="s">
        <v>16</v>
      </c>
      <c r="D11" t="s">
        <v>15</v>
      </c>
      <c r="E11" s="1">
        <v>211400000</v>
      </c>
      <c r="F11" s="1">
        <v>477500</v>
      </c>
      <c r="G11" s="1">
        <v>976600</v>
      </c>
      <c r="H11" s="1">
        <v>-137500</v>
      </c>
      <c r="I11" s="1">
        <v>9872000</v>
      </c>
      <c r="J11" s="1">
        <v>35.229999999999997</v>
      </c>
      <c r="K11" s="1">
        <v>11.26</v>
      </c>
      <c r="L11" s="1">
        <v>7.883</v>
      </c>
      <c r="M11" s="1">
        <v>3.919</v>
      </c>
      <c r="N11" s="1">
        <v>9.0310000000000006</v>
      </c>
    </row>
    <row r="12" spans="1:14">
      <c r="E12" s="1"/>
      <c r="F12" s="1"/>
      <c r="G12" s="1"/>
      <c r="H12" s="1"/>
      <c r="I12" s="1"/>
      <c r="J12" s="1"/>
      <c r="K12" s="1"/>
      <c r="L12" s="1"/>
      <c r="M12" s="1"/>
      <c r="N12" s="1"/>
    </row>
    <row r="13" spans="1:14">
      <c r="B13" t="s">
        <v>0</v>
      </c>
      <c r="C13" t="s">
        <v>1</v>
      </c>
      <c r="D13" t="s">
        <v>2</v>
      </c>
      <c r="E13" s="1" t="s">
        <v>3</v>
      </c>
      <c r="F13" s="1" t="s">
        <v>4</v>
      </c>
      <c r="G13" s="1" t="s">
        <v>5</v>
      </c>
      <c r="H13" s="1" t="s">
        <v>6</v>
      </c>
      <c r="I13" s="1" t="s">
        <v>7</v>
      </c>
      <c r="J13" s="1" t="s">
        <v>8</v>
      </c>
      <c r="K13" s="1" t="s">
        <v>9</v>
      </c>
      <c r="L13" s="1" t="s">
        <v>10</v>
      </c>
      <c r="M13" s="1" t="s">
        <v>11</v>
      </c>
      <c r="N13" s="1" t="s">
        <v>12</v>
      </c>
    </row>
    <row r="14" spans="1:14">
      <c r="A14">
        <v>8</v>
      </c>
      <c r="B14" t="s">
        <v>24</v>
      </c>
      <c r="C14" t="s">
        <v>14</v>
      </c>
      <c r="D14" t="s">
        <v>15</v>
      </c>
      <c r="E14" s="1">
        <v>122600000</v>
      </c>
      <c r="F14" s="1">
        <v>276900</v>
      </c>
      <c r="G14" s="1">
        <v>1037000</v>
      </c>
      <c r="H14" s="1">
        <v>-175100</v>
      </c>
      <c r="I14" s="1">
        <v>12870000</v>
      </c>
      <c r="J14" s="1">
        <v>35.229999999999997</v>
      </c>
      <c r="K14" s="1">
        <v>2.9969999999999999</v>
      </c>
      <c r="L14" s="1">
        <v>7.4089999999999998</v>
      </c>
      <c r="M14" s="1">
        <v>3.919</v>
      </c>
      <c r="N14" s="1">
        <v>9.0310000000000006</v>
      </c>
    </row>
    <row r="15" spans="1:14">
      <c r="A15">
        <v>9</v>
      </c>
      <c r="B15" t="s">
        <v>24</v>
      </c>
      <c r="C15" t="s">
        <v>16</v>
      </c>
      <c r="D15" t="s">
        <v>15</v>
      </c>
      <c r="E15" s="1">
        <v>2615000</v>
      </c>
      <c r="F15" s="1">
        <v>5878</v>
      </c>
      <c r="G15" s="1">
        <v>45930</v>
      </c>
      <c r="H15" s="1">
        <v>-180100</v>
      </c>
      <c r="I15" s="1">
        <v>176300</v>
      </c>
      <c r="J15" s="1">
        <v>35.409999999999997</v>
      </c>
      <c r="K15" s="1">
        <v>7.15</v>
      </c>
      <c r="L15" s="1">
        <v>7.4349999999999996</v>
      </c>
      <c r="M15" s="1">
        <v>3.919</v>
      </c>
      <c r="N15" s="1">
        <v>9.0310000000000006</v>
      </c>
    </row>
    <row r="16" spans="1:14">
      <c r="A16">
        <v>10</v>
      </c>
      <c r="B16" t="s">
        <v>24</v>
      </c>
      <c r="C16" t="s">
        <v>17</v>
      </c>
      <c r="D16" t="s">
        <v>15</v>
      </c>
      <c r="E16" s="1">
        <v>1259000</v>
      </c>
      <c r="F16" s="1">
        <v>2843</v>
      </c>
      <c r="G16" s="1">
        <v>42770</v>
      </c>
      <c r="H16" s="1">
        <v>-169800</v>
      </c>
      <c r="I16" s="1">
        <v>187500</v>
      </c>
      <c r="J16" s="1">
        <v>35.229999999999997</v>
      </c>
      <c r="K16" s="1">
        <v>11.2</v>
      </c>
      <c r="L16" s="1">
        <v>7.4089999999999998</v>
      </c>
      <c r="M16" s="1">
        <v>3.919</v>
      </c>
      <c r="N16" s="1">
        <v>9.0310000000000006</v>
      </c>
    </row>
    <row r="17" spans="1:14">
      <c r="A17">
        <v>11</v>
      </c>
      <c r="B17" t="s">
        <v>24</v>
      </c>
      <c r="C17" t="s">
        <v>18</v>
      </c>
      <c r="D17" t="s">
        <v>15</v>
      </c>
      <c r="E17" s="1">
        <v>1285000</v>
      </c>
      <c r="F17" s="1">
        <v>2888</v>
      </c>
      <c r="G17" s="1">
        <v>44980</v>
      </c>
      <c r="H17" s="1">
        <v>-157300</v>
      </c>
      <c r="I17" s="1">
        <v>185500</v>
      </c>
      <c r="J17" s="1">
        <v>35.409999999999997</v>
      </c>
      <c r="K17" s="1">
        <v>15.1</v>
      </c>
      <c r="L17" s="1">
        <v>7.47</v>
      </c>
      <c r="M17" s="1">
        <v>3.919</v>
      </c>
      <c r="N17" s="1">
        <v>9.0310000000000006</v>
      </c>
    </row>
    <row r="18" spans="1:14">
      <c r="A18">
        <v>12</v>
      </c>
      <c r="B18" t="s">
        <v>24</v>
      </c>
      <c r="C18" t="s">
        <v>19</v>
      </c>
      <c r="D18" t="s">
        <v>15</v>
      </c>
      <c r="E18" s="1">
        <v>1325000</v>
      </c>
      <c r="F18" s="1">
        <v>2992</v>
      </c>
      <c r="G18" s="1">
        <v>50010</v>
      </c>
      <c r="H18" s="1">
        <v>-202400</v>
      </c>
      <c r="I18" s="1">
        <v>224500</v>
      </c>
      <c r="J18" s="1">
        <v>35.229999999999997</v>
      </c>
      <c r="K18" s="1">
        <v>19.12</v>
      </c>
      <c r="L18" s="1">
        <v>7.444</v>
      </c>
      <c r="M18" s="1">
        <v>3.919</v>
      </c>
      <c r="N18" s="1">
        <v>9.0310000000000006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8"/>
  <sheetViews>
    <sheetView workbookViewId="0">
      <selection activeCell="E16" sqref="E16:E18"/>
    </sheetView>
  </sheetViews>
  <sheetFormatPr defaultRowHeight="15"/>
  <sheetData>
    <row r="2" spans="1:14">
      <c r="B2" s="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 t="s">
        <v>10</v>
      </c>
      <c r="M2" t="s">
        <v>11</v>
      </c>
      <c r="N2" t="s">
        <v>12</v>
      </c>
    </row>
    <row r="3" spans="1:14">
      <c r="A3">
        <v>1</v>
      </c>
      <c r="B3" t="s">
        <v>25</v>
      </c>
      <c r="C3" t="s">
        <v>14</v>
      </c>
      <c r="D3" t="s">
        <v>15</v>
      </c>
      <c r="E3" s="1">
        <v>13960000000</v>
      </c>
      <c r="F3" s="1">
        <v>31530000</v>
      </c>
      <c r="G3" s="1">
        <v>42990000</v>
      </c>
      <c r="H3" s="1">
        <v>-84670</v>
      </c>
      <c r="I3" s="1">
        <v>266300000</v>
      </c>
      <c r="J3" s="1">
        <v>35.229999999999997</v>
      </c>
      <c r="K3" s="1">
        <v>3.1789999999999998</v>
      </c>
      <c r="L3" s="1">
        <v>7.4089999999999998</v>
      </c>
      <c r="M3" s="1">
        <v>3.919</v>
      </c>
      <c r="N3" s="1">
        <v>9.0310000000000006</v>
      </c>
    </row>
    <row r="4" spans="1:14">
      <c r="A4">
        <v>2</v>
      </c>
      <c r="B4" t="s">
        <v>25</v>
      </c>
      <c r="C4" t="s">
        <v>16</v>
      </c>
      <c r="D4" t="s">
        <v>15</v>
      </c>
      <c r="E4" s="1">
        <v>8593000000</v>
      </c>
      <c r="F4" s="1">
        <v>19310000</v>
      </c>
      <c r="G4" s="1">
        <v>25240000</v>
      </c>
      <c r="H4" s="1">
        <v>-25390</v>
      </c>
      <c r="I4" s="1">
        <v>253200000</v>
      </c>
      <c r="J4" s="1">
        <v>35.409999999999997</v>
      </c>
      <c r="K4" s="1">
        <v>7.15</v>
      </c>
      <c r="L4" s="1">
        <v>7.4349999999999996</v>
      </c>
      <c r="M4" s="1">
        <v>3.919</v>
      </c>
      <c r="N4" s="1">
        <v>9.0310000000000006</v>
      </c>
    </row>
    <row r="5" spans="1:14">
      <c r="A5">
        <v>3</v>
      </c>
      <c r="B5" t="s">
        <v>25</v>
      </c>
      <c r="C5" t="s">
        <v>17</v>
      </c>
      <c r="D5" t="s">
        <v>15</v>
      </c>
      <c r="E5" s="1">
        <v>319600000</v>
      </c>
      <c r="F5" s="1">
        <v>721800</v>
      </c>
      <c r="G5" s="1">
        <v>1472000</v>
      </c>
      <c r="H5" s="1">
        <v>-130000</v>
      </c>
      <c r="I5" s="1">
        <v>9412000</v>
      </c>
      <c r="J5" s="1">
        <v>35.229999999999997</v>
      </c>
      <c r="K5" s="1">
        <v>11.2</v>
      </c>
      <c r="L5" s="1">
        <v>7.4089999999999998</v>
      </c>
      <c r="M5" s="1">
        <v>3.919</v>
      </c>
      <c r="N5" s="1">
        <v>9.0310000000000006</v>
      </c>
    </row>
    <row r="6" spans="1:14">
      <c r="A6">
        <v>6</v>
      </c>
      <c r="B6" t="s">
        <v>25</v>
      </c>
      <c r="C6" t="s">
        <v>18</v>
      </c>
      <c r="D6" t="s">
        <v>15</v>
      </c>
      <c r="E6" s="1">
        <v>27230000</v>
      </c>
      <c r="F6" s="1">
        <v>61190</v>
      </c>
      <c r="G6" s="1">
        <v>70280</v>
      </c>
      <c r="H6" s="1">
        <v>-170400</v>
      </c>
      <c r="I6" s="1">
        <v>519900</v>
      </c>
      <c r="J6" s="1">
        <v>35.409999999999997</v>
      </c>
      <c r="K6" s="1">
        <v>15.1</v>
      </c>
      <c r="L6" s="1">
        <v>7.47</v>
      </c>
      <c r="M6" s="1">
        <v>3.919</v>
      </c>
      <c r="N6" s="1">
        <v>9.0310000000000006</v>
      </c>
    </row>
    <row r="7" spans="1:14">
      <c r="A7">
        <v>5</v>
      </c>
      <c r="B7" t="s">
        <v>25</v>
      </c>
      <c r="C7" t="s">
        <v>19</v>
      </c>
      <c r="D7" t="s">
        <v>15</v>
      </c>
      <c r="E7" s="1">
        <v>8509000</v>
      </c>
      <c r="F7" s="1">
        <v>19220</v>
      </c>
      <c r="G7" s="1">
        <v>52700</v>
      </c>
      <c r="H7" s="1">
        <v>-189900</v>
      </c>
      <c r="I7" s="1">
        <v>225000</v>
      </c>
      <c r="J7" s="1">
        <v>35.229999999999997</v>
      </c>
      <c r="K7" s="1">
        <v>19.12</v>
      </c>
      <c r="L7" s="1">
        <v>7.444</v>
      </c>
      <c r="M7" s="1">
        <v>3.919</v>
      </c>
      <c r="N7" s="1">
        <v>9.0310000000000006</v>
      </c>
    </row>
    <row r="9" spans="1:14">
      <c r="B9" t="s">
        <v>0</v>
      </c>
      <c r="C9" t="s">
        <v>1</v>
      </c>
      <c r="D9" t="s">
        <v>2</v>
      </c>
      <c r="E9" t="s">
        <v>3</v>
      </c>
      <c r="F9" t="s">
        <v>4</v>
      </c>
      <c r="G9" t="s">
        <v>5</v>
      </c>
      <c r="H9" t="s">
        <v>6</v>
      </c>
      <c r="I9" t="s">
        <v>7</v>
      </c>
      <c r="J9" t="s">
        <v>8</v>
      </c>
      <c r="K9" t="s">
        <v>9</v>
      </c>
      <c r="L9" t="s">
        <v>10</v>
      </c>
      <c r="M9" t="s">
        <v>11</v>
      </c>
      <c r="N9" t="s">
        <v>12</v>
      </c>
    </row>
    <row r="10" spans="1:14">
      <c r="A10">
        <v>4</v>
      </c>
      <c r="B10" t="s">
        <v>26</v>
      </c>
      <c r="C10" t="s">
        <v>14</v>
      </c>
      <c r="D10" t="s">
        <v>15</v>
      </c>
      <c r="E10" s="1">
        <v>40510000</v>
      </c>
      <c r="F10" s="1">
        <v>91500</v>
      </c>
      <c r="G10" s="1">
        <v>129300</v>
      </c>
      <c r="H10" s="1">
        <v>-180700</v>
      </c>
      <c r="I10" s="1">
        <v>717300</v>
      </c>
      <c r="J10" s="1">
        <v>35.229999999999997</v>
      </c>
      <c r="K10" s="1">
        <v>2.9969999999999999</v>
      </c>
      <c r="L10" s="1">
        <v>7.4089999999999998</v>
      </c>
      <c r="M10" s="1">
        <v>3.919</v>
      </c>
      <c r="N10" s="1">
        <v>9.0310000000000006</v>
      </c>
    </row>
    <row r="11" spans="1:14">
      <c r="A11">
        <v>8</v>
      </c>
      <c r="B11" t="s">
        <v>26</v>
      </c>
      <c r="C11" t="s">
        <v>16</v>
      </c>
      <c r="D11" t="s">
        <v>15</v>
      </c>
      <c r="E11" s="1">
        <v>6515000000</v>
      </c>
      <c r="F11" s="1">
        <v>14640000</v>
      </c>
      <c r="G11" s="1">
        <v>19670000</v>
      </c>
      <c r="H11" s="1">
        <v>-102700</v>
      </c>
      <c r="I11" s="1">
        <v>135100000</v>
      </c>
      <c r="J11" s="1">
        <v>35.409999999999997</v>
      </c>
      <c r="K11" s="1">
        <v>11.17</v>
      </c>
      <c r="L11" s="1">
        <v>7.5129999999999999</v>
      </c>
      <c r="M11" s="1">
        <v>3.919</v>
      </c>
      <c r="N11" s="1">
        <v>9.0310000000000006</v>
      </c>
    </row>
    <row r="12" spans="1:14">
      <c r="A12">
        <v>9</v>
      </c>
      <c r="B12" t="s">
        <v>26</v>
      </c>
      <c r="C12" t="s">
        <v>17</v>
      </c>
      <c r="D12" t="s">
        <v>15</v>
      </c>
      <c r="E12" s="1">
        <v>36870000</v>
      </c>
      <c r="F12" s="1">
        <v>81940</v>
      </c>
      <c r="G12" s="1">
        <v>127400</v>
      </c>
      <c r="H12" s="1">
        <v>-184000</v>
      </c>
      <c r="I12" s="1">
        <v>732400</v>
      </c>
      <c r="J12" s="1">
        <v>35.799999999999997</v>
      </c>
      <c r="K12" s="1">
        <v>19.420000000000002</v>
      </c>
      <c r="L12" s="1">
        <v>7.5650000000000004</v>
      </c>
      <c r="M12" s="1">
        <v>3.919</v>
      </c>
      <c r="N12" s="1">
        <v>9.0310000000000006</v>
      </c>
    </row>
    <row r="13" spans="1:14">
      <c r="E13" s="1"/>
      <c r="F13" s="1"/>
      <c r="G13" s="1"/>
      <c r="H13" s="1"/>
      <c r="I13" s="1"/>
      <c r="J13" s="1"/>
      <c r="K13" s="1"/>
      <c r="L13" s="1"/>
      <c r="M13" s="1"/>
      <c r="N13" s="1"/>
    </row>
    <row r="14" spans="1:14">
      <c r="B14" t="s">
        <v>0</v>
      </c>
      <c r="C14" t="s">
        <v>1</v>
      </c>
      <c r="D14" t="s">
        <v>2</v>
      </c>
      <c r="E14" s="1" t="s">
        <v>3</v>
      </c>
      <c r="F14" s="1" t="s">
        <v>4</v>
      </c>
      <c r="G14" s="1" t="s">
        <v>5</v>
      </c>
      <c r="H14" s="1" t="s">
        <v>6</v>
      </c>
      <c r="I14" s="1" t="s">
        <v>7</v>
      </c>
      <c r="J14" s="1" t="s">
        <v>8</v>
      </c>
      <c r="K14" s="1" t="s">
        <v>9</v>
      </c>
      <c r="L14" s="1" t="s">
        <v>10</v>
      </c>
      <c r="M14" s="1" t="s">
        <v>11</v>
      </c>
      <c r="N14" s="1" t="s">
        <v>12</v>
      </c>
    </row>
    <row r="15" spans="1:14">
      <c r="A15">
        <v>7</v>
      </c>
      <c r="B15" t="s">
        <v>27</v>
      </c>
      <c r="C15" t="s">
        <v>14</v>
      </c>
      <c r="D15" t="s">
        <v>15</v>
      </c>
      <c r="E15" s="1">
        <v>14550000000</v>
      </c>
      <c r="F15" s="1">
        <v>32870000</v>
      </c>
      <c r="G15" s="1">
        <v>46610000</v>
      </c>
      <c r="H15" s="1">
        <v>-96470</v>
      </c>
      <c r="I15" s="1">
        <v>403400000</v>
      </c>
      <c r="J15" s="1">
        <v>35.229999999999997</v>
      </c>
      <c r="K15" s="1">
        <v>2.9969999999999999</v>
      </c>
      <c r="L15" s="1">
        <v>7.4089999999999998</v>
      </c>
      <c r="M15" s="1">
        <v>3.919</v>
      </c>
      <c r="N15" s="1">
        <v>9.0310000000000006</v>
      </c>
    </row>
    <row r="16" spans="1:14">
      <c r="A16">
        <v>10</v>
      </c>
      <c r="B16" t="s">
        <v>27</v>
      </c>
      <c r="C16" t="s">
        <v>16</v>
      </c>
      <c r="D16" t="s">
        <v>15</v>
      </c>
      <c r="E16" s="1">
        <v>146000000</v>
      </c>
      <c r="F16" s="1">
        <v>329800</v>
      </c>
      <c r="G16" s="1">
        <v>557500</v>
      </c>
      <c r="H16" s="1">
        <v>-144700</v>
      </c>
      <c r="I16" s="1">
        <v>3359000</v>
      </c>
      <c r="J16" s="1">
        <v>35.229999999999997</v>
      </c>
      <c r="K16" s="1">
        <v>11.07</v>
      </c>
      <c r="L16" s="1">
        <v>7.4870000000000001</v>
      </c>
      <c r="M16" s="1">
        <v>3.919</v>
      </c>
      <c r="N16" s="1">
        <v>9.0310000000000006</v>
      </c>
    </row>
    <row r="17" spans="1:14">
      <c r="A17">
        <v>11</v>
      </c>
      <c r="B17" t="s">
        <v>27</v>
      </c>
      <c r="C17" t="s">
        <v>17</v>
      </c>
      <c r="D17" t="s">
        <v>15</v>
      </c>
      <c r="E17" s="1">
        <v>7244000</v>
      </c>
      <c r="F17" s="1">
        <v>16360</v>
      </c>
      <c r="G17" s="1">
        <v>47300</v>
      </c>
      <c r="H17" s="1">
        <v>-164400</v>
      </c>
      <c r="I17" s="1">
        <v>190300</v>
      </c>
      <c r="J17" s="1">
        <v>35.229999999999997</v>
      </c>
      <c r="K17" s="1">
        <v>15.09</v>
      </c>
      <c r="L17" s="1">
        <v>7.4870000000000001</v>
      </c>
      <c r="M17" s="1">
        <v>3.919</v>
      </c>
      <c r="N17" s="1">
        <v>9.0310000000000006</v>
      </c>
    </row>
    <row r="18" spans="1:14">
      <c r="A18">
        <v>12</v>
      </c>
      <c r="B18" t="s">
        <v>27</v>
      </c>
      <c r="C18" t="s">
        <v>18</v>
      </c>
      <c r="D18" t="s">
        <v>15</v>
      </c>
      <c r="E18" s="1">
        <v>6605000</v>
      </c>
      <c r="F18" s="1">
        <v>14840</v>
      </c>
      <c r="G18" s="1">
        <v>52040</v>
      </c>
      <c r="H18" s="1">
        <v>-179300</v>
      </c>
      <c r="I18" s="1">
        <v>230600</v>
      </c>
      <c r="J18" s="1">
        <v>35.409999999999997</v>
      </c>
      <c r="K18" s="1">
        <v>19.100000000000001</v>
      </c>
      <c r="L18" s="1">
        <v>7.5220000000000002</v>
      </c>
      <c r="M18" s="1">
        <v>3.919</v>
      </c>
      <c r="N18" s="1">
        <v>9.0310000000000006</v>
      </c>
    </row>
  </sheetData>
  <phoneticPr fontId="1" type="noConversion"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2"/>
  <sheetViews>
    <sheetView workbookViewId="0">
      <selection activeCell="E9" sqref="E9:E12"/>
    </sheetView>
  </sheetViews>
  <sheetFormatPr defaultRowHeight="15"/>
  <sheetData>
    <row r="2" spans="1:14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 t="s">
        <v>10</v>
      </c>
      <c r="M2" t="s">
        <v>11</v>
      </c>
      <c r="N2" t="s">
        <v>12</v>
      </c>
    </row>
    <row r="3" spans="1:14">
      <c r="A3">
        <v>3</v>
      </c>
      <c r="B3" t="s">
        <v>28</v>
      </c>
      <c r="C3" t="s">
        <v>14</v>
      </c>
      <c r="D3" t="s">
        <v>15</v>
      </c>
      <c r="E3" s="1">
        <v>9084000</v>
      </c>
      <c r="F3" s="1">
        <v>20420</v>
      </c>
      <c r="G3" s="1">
        <v>47840</v>
      </c>
      <c r="H3" s="1">
        <v>-176600</v>
      </c>
      <c r="I3" s="1">
        <v>209800</v>
      </c>
      <c r="J3" s="1">
        <v>35.409999999999997</v>
      </c>
      <c r="K3" s="1">
        <v>7.0979999999999999</v>
      </c>
      <c r="L3" s="1">
        <v>7.383</v>
      </c>
      <c r="M3" s="1">
        <v>3.919</v>
      </c>
      <c r="N3" s="1">
        <v>9.0310000000000006</v>
      </c>
    </row>
    <row r="4" spans="1:14">
      <c r="A4">
        <v>4</v>
      </c>
      <c r="B4" t="s">
        <v>28</v>
      </c>
      <c r="C4" t="s">
        <v>16</v>
      </c>
      <c r="D4" t="s">
        <v>15</v>
      </c>
      <c r="E4" s="1">
        <v>14370000</v>
      </c>
      <c r="F4" s="1">
        <v>32100</v>
      </c>
      <c r="G4" s="1">
        <v>49910</v>
      </c>
      <c r="H4" s="1">
        <v>-150700</v>
      </c>
      <c r="I4" s="1">
        <v>254800</v>
      </c>
      <c r="J4" s="1">
        <v>35.630000000000003</v>
      </c>
      <c r="K4" s="1">
        <v>11.12</v>
      </c>
      <c r="L4" s="1">
        <v>7.3570000000000002</v>
      </c>
      <c r="M4" s="1">
        <v>3.919</v>
      </c>
      <c r="N4" s="1">
        <v>9.0310000000000006</v>
      </c>
    </row>
    <row r="5" spans="1:14">
      <c r="A5">
        <v>5</v>
      </c>
      <c r="B5" t="s">
        <v>28</v>
      </c>
      <c r="C5" t="s">
        <v>17</v>
      </c>
      <c r="D5" t="s">
        <v>15</v>
      </c>
      <c r="E5" s="1">
        <v>659200000</v>
      </c>
      <c r="F5" s="1">
        <v>1481000</v>
      </c>
      <c r="G5" s="1">
        <v>3176000</v>
      </c>
      <c r="H5" s="1">
        <v>-133500</v>
      </c>
      <c r="I5" s="1">
        <v>21420000</v>
      </c>
      <c r="J5" s="1">
        <v>35.409999999999997</v>
      </c>
      <c r="K5" s="1">
        <v>15.06</v>
      </c>
      <c r="L5" s="1">
        <v>7.383</v>
      </c>
      <c r="M5" s="1">
        <v>3.919</v>
      </c>
      <c r="N5" s="1">
        <v>9.0310000000000006</v>
      </c>
    </row>
    <row r="6" spans="1:14">
      <c r="A6">
        <v>6</v>
      </c>
      <c r="B6" t="s">
        <v>28</v>
      </c>
      <c r="C6" t="s">
        <v>18</v>
      </c>
      <c r="D6" t="s">
        <v>15</v>
      </c>
      <c r="E6" s="1">
        <v>23390000000</v>
      </c>
      <c r="F6" s="1">
        <v>52570000</v>
      </c>
      <c r="G6" s="1">
        <v>65950000</v>
      </c>
      <c r="H6" s="1">
        <v>-100800</v>
      </c>
      <c r="I6" s="1">
        <v>490200000</v>
      </c>
      <c r="J6" s="1">
        <v>35.409999999999997</v>
      </c>
      <c r="K6" s="1">
        <v>19.149999999999999</v>
      </c>
      <c r="L6" s="1">
        <v>7.3920000000000003</v>
      </c>
      <c r="M6" s="1">
        <v>3.919</v>
      </c>
      <c r="N6" s="1">
        <v>9.0310000000000006</v>
      </c>
    </row>
    <row r="8" spans="1:14">
      <c r="B8" t="s">
        <v>0</v>
      </c>
      <c r="C8" t="s">
        <v>1</v>
      </c>
      <c r="D8" t="s">
        <v>2</v>
      </c>
      <c r="E8" t="s">
        <v>3</v>
      </c>
      <c r="F8" t="s">
        <v>4</v>
      </c>
      <c r="G8" t="s">
        <v>5</v>
      </c>
      <c r="H8" t="s">
        <v>6</v>
      </c>
      <c r="I8" t="s">
        <v>7</v>
      </c>
      <c r="J8" t="s">
        <v>8</v>
      </c>
      <c r="K8" t="s">
        <v>9</v>
      </c>
      <c r="L8" t="s">
        <v>10</v>
      </c>
      <c r="M8" t="s">
        <v>11</v>
      </c>
      <c r="N8" t="s">
        <v>12</v>
      </c>
    </row>
    <row r="9" spans="1:14">
      <c r="A9">
        <v>9</v>
      </c>
      <c r="B9" t="s">
        <v>29</v>
      </c>
      <c r="C9" t="s">
        <v>14</v>
      </c>
      <c r="D9" t="s">
        <v>15</v>
      </c>
      <c r="E9" s="1">
        <v>230600000</v>
      </c>
      <c r="F9" s="1">
        <v>518400</v>
      </c>
      <c r="G9" s="1">
        <v>1395000</v>
      </c>
      <c r="H9" s="1">
        <v>-153000</v>
      </c>
      <c r="I9" s="1">
        <v>13570000</v>
      </c>
      <c r="J9" s="1">
        <v>35.409999999999997</v>
      </c>
      <c r="K9" s="1">
        <v>7.1239999999999997</v>
      </c>
      <c r="L9" s="1">
        <v>7.383</v>
      </c>
      <c r="M9" s="1">
        <v>3.919</v>
      </c>
      <c r="N9" s="1">
        <v>9.0310000000000006</v>
      </c>
    </row>
    <row r="10" spans="1:14">
      <c r="A10">
        <v>10</v>
      </c>
      <c r="B10" t="s">
        <v>29</v>
      </c>
      <c r="C10" t="s">
        <v>16</v>
      </c>
      <c r="D10" t="s">
        <v>15</v>
      </c>
      <c r="E10" s="1">
        <v>5822000000</v>
      </c>
      <c r="F10" s="1">
        <v>12940000</v>
      </c>
      <c r="G10" s="1">
        <v>46270000</v>
      </c>
      <c r="H10" s="1">
        <v>-183900</v>
      </c>
      <c r="I10" s="1">
        <v>359300000</v>
      </c>
      <c r="J10" s="1">
        <v>35.799999999999997</v>
      </c>
      <c r="K10" s="1">
        <v>11.12</v>
      </c>
      <c r="L10" s="1">
        <v>7.383</v>
      </c>
      <c r="M10" s="1">
        <v>3.919</v>
      </c>
      <c r="N10" s="1">
        <v>9.0310000000000006</v>
      </c>
    </row>
    <row r="11" spans="1:14">
      <c r="A11">
        <v>11</v>
      </c>
      <c r="B11" t="s">
        <v>29</v>
      </c>
      <c r="C11" t="s">
        <v>17</v>
      </c>
      <c r="D11" t="s">
        <v>15</v>
      </c>
      <c r="E11" s="1">
        <v>8171000</v>
      </c>
      <c r="F11" s="1">
        <v>18450</v>
      </c>
      <c r="G11" s="1">
        <v>48040</v>
      </c>
      <c r="H11" s="1">
        <v>-184500</v>
      </c>
      <c r="I11" s="1">
        <v>227000</v>
      </c>
      <c r="J11" s="1">
        <v>35.229999999999997</v>
      </c>
      <c r="K11" s="1">
        <v>15.06</v>
      </c>
      <c r="L11" s="1">
        <v>7.3570000000000002</v>
      </c>
      <c r="M11" s="1">
        <v>3.919</v>
      </c>
      <c r="N11" s="1">
        <v>9.0310000000000006</v>
      </c>
    </row>
    <row r="12" spans="1:14">
      <c r="A12">
        <v>12</v>
      </c>
      <c r="B12" t="s">
        <v>29</v>
      </c>
      <c r="C12" t="s">
        <v>18</v>
      </c>
      <c r="D12" t="s">
        <v>15</v>
      </c>
      <c r="E12" s="1">
        <v>4171000</v>
      </c>
      <c r="F12" s="1">
        <v>9420</v>
      </c>
      <c r="G12" s="1">
        <v>50700</v>
      </c>
      <c r="H12" s="1">
        <v>-173900</v>
      </c>
      <c r="I12" s="1">
        <v>219400</v>
      </c>
      <c r="J12" s="1">
        <v>35.229999999999997</v>
      </c>
      <c r="K12" s="1">
        <v>19.04</v>
      </c>
      <c r="L12" s="1">
        <v>7.3659999999999997</v>
      </c>
      <c r="M12" s="1">
        <v>3.919</v>
      </c>
      <c r="N12" s="1">
        <v>9.0310000000000006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1"/>
  <sheetViews>
    <sheetView workbookViewId="0">
      <selection activeCell="E8" sqref="E8:E11"/>
    </sheetView>
  </sheetViews>
  <sheetFormatPr defaultRowHeight="15"/>
  <sheetData>
    <row r="2" spans="1:14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 t="s">
        <v>10</v>
      </c>
      <c r="M2" t="s">
        <v>11</v>
      </c>
      <c r="N2" t="s">
        <v>12</v>
      </c>
    </row>
    <row r="3" spans="1:14">
      <c r="A3">
        <v>3</v>
      </c>
      <c r="B3" t="s">
        <v>30</v>
      </c>
      <c r="C3" t="s">
        <v>14</v>
      </c>
      <c r="D3" t="s">
        <v>15</v>
      </c>
      <c r="E3" s="1">
        <v>2288000</v>
      </c>
      <c r="F3" s="1">
        <v>5167</v>
      </c>
      <c r="G3" s="1">
        <v>49260</v>
      </c>
      <c r="H3" s="1">
        <v>-184500</v>
      </c>
      <c r="I3" s="1">
        <v>182600</v>
      </c>
      <c r="J3" s="1">
        <v>35.229999999999997</v>
      </c>
      <c r="K3" s="1">
        <v>3.153</v>
      </c>
      <c r="L3" s="1">
        <v>9.8230000000000004</v>
      </c>
      <c r="M3" s="1">
        <v>3.919</v>
      </c>
      <c r="N3" s="1">
        <v>9.0310000000000006</v>
      </c>
    </row>
    <row r="4" spans="1:14">
      <c r="A4">
        <v>4</v>
      </c>
      <c r="B4" t="s">
        <v>30</v>
      </c>
      <c r="C4" t="s">
        <v>16</v>
      </c>
      <c r="D4" t="s">
        <v>15</v>
      </c>
      <c r="E4" s="1">
        <v>64780000</v>
      </c>
      <c r="F4" s="1">
        <v>145600</v>
      </c>
      <c r="G4" s="1">
        <v>264400</v>
      </c>
      <c r="H4" s="1">
        <v>-160300</v>
      </c>
      <c r="I4" s="1">
        <v>2013000</v>
      </c>
      <c r="J4" s="1">
        <v>35.409999999999997</v>
      </c>
      <c r="K4" s="1">
        <v>11.15</v>
      </c>
      <c r="L4" s="1">
        <v>9.6669999999999998</v>
      </c>
      <c r="M4" s="1">
        <v>3.919</v>
      </c>
      <c r="N4" s="1">
        <v>9.0310000000000006</v>
      </c>
    </row>
    <row r="5" spans="1:14">
      <c r="A5">
        <v>5</v>
      </c>
      <c r="B5" t="s">
        <v>30</v>
      </c>
      <c r="C5" t="s">
        <v>17</v>
      </c>
      <c r="D5" t="s">
        <v>15</v>
      </c>
      <c r="E5" s="1">
        <v>2626000</v>
      </c>
      <c r="F5" s="1">
        <v>5931</v>
      </c>
      <c r="G5" s="1">
        <v>50010</v>
      </c>
      <c r="H5" s="1">
        <v>-182400</v>
      </c>
      <c r="I5" s="1">
        <v>200600</v>
      </c>
      <c r="J5" s="1">
        <v>35.229999999999997</v>
      </c>
      <c r="K5" s="1">
        <v>19.09</v>
      </c>
      <c r="L5" s="1">
        <v>9.7710000000000008</v>
      </c>
      <c r="M5" s="1">
        <v>3.919</v>
      </c>
      <c r="N5" s="1">
        <v>9.0310000000000006</v>
      </c>
    </row>
    <row r="7" spans="1:14">
      <c r="B7" t="s">
        <v>0</v>
      </c>
      <c r="C7" t="s">
        <v>1</v>
      </c>
      <c r="D7" t="s">
        <v>2</v>
      </c>
      <c r="E7" t="s">
        <v>3</v>
      </c>
      <c r="F7" t="s">
        <v>4</v>
      </c>
      <c r="G7" t="s">
        <v>5</v>
      </c>
      <c r="H7" t="s">
        <v>6</v>
      </c>
      <c r="I7" t="s">
        <v>7</v>
      </c>
      <c r="J7" t="s">
        <v>8</v>
      </c>
      <c r="K7" t="s">
        <v>9</v>
      </c>
      <c r="L7" t="s">
        <v>10</v>
      </c>
      <c r="M7" t="s">
        <v>11</v>
      </c>
      <c r="N7" t="s">
        <v>12</v>
      </c>
    </row>
    <row r="8" spans="1:14">
      <c r="A8">
        <v>9</v>
      </c>
      <c r="B8" t="s">
        <v>31</v>
      </c>
      <c r="C8" t="s">
        <v>14</v>
      </c>
      <c r="D8" t="s">
        <v>15</v>
      </c>
      <c r="E8" s="1">
        <v>279400000</v>
      </c>
      <c r="F8" s="1">
        <v>627900</v>
      </c>
      <c r="G8" s="1">
        <v>1647000</v>
      </c>
      <c r="H8" s="1">
        <v>-147400</v>
      </c>
      <c r="I8" s="1">
        <v>14410000</v>
      </c>
      <c r="J8" s="1">
        <v>35.409999999999997</v>
      </c>
      <c r="K8" s="1">
        <v>7.0979999999999999</v>
      </c>
      <c r="L8" s="1">
        <v>9.7970000000000006</v>
      </c>
      <c r="M8" s="1">
        <v>3.919</v>
      </c>
      <c r="N8" s="1">
        <v>9.0310000000000006</v>
      </c>
    </row>
    <row r="9" spans="1:14">
      <c r="A9">
        <v>10</v>
      </c>
      <c r="B9" t="s">
        <v>31</v>
      </c>
      <c r="C9" t="s">
        <v>16</v>
      </c>
      <c r="D9" t="s">
        <v>15</v>
      </c>
      <c r="E9" s="1">
        <v>8144000000</v>
      </c>
      <c r="F9" s="1">
        <v>18300000</v>
      </c>
      <c r="G9" s="1">
        <v>43950000</v>
      </c>
      <c r="H9" s="1">
        <v>-138300</v>
      </c>
      <c r="I9" s="1">
        <v>265800000</v>
      </c>
      <c r="J9" s="1">
        <v>35.409999999999997</v>
      </c>
      <c r="K9" s="1">
        <v>11.09</v>
      </c>
      <c r="L9" s="1">
        <v>9.7449999999999992</v>
      </c>
      <c r="M9" s="1">
        <v>3.919</v>
      </c>
      <c r="N9" s="1">
        <v>9.0310000000000006</v>
      </c>
    </row>
    <row r="10" spans="1:14">
      <c r="A10">
        <v>11</v>
      </c>
      <c r="B10" t="s">
        <v>31</v>
      </c>
      <c r="C10" t="s">
        <v>17</v>
      </c>
      <c r="D10" t="s">
        <v>15</v>
      </c>
      <c r="E10" s="1">
        <v>57140000</v>
      </c>
      <c r="F10" s="1">
        <v>129000</v>
      </c>
      <c r="G10" s="1">
        <v>207200</v>
      </c>
      <c r="H10" s="1">
        <v>-149500</v>
      </c>
      <c r="I10" s="1">
        <v>1442000</v>
      </c>
      <c r="J10" s="1">
        <v>35.229999999999997</v>
      </c>
      <c r="K10" s="1">
        <v>15.09</v>
      </c>
      <c r="L10" s="1">
        <v>9.7710000000000008</v>
      </c>
      <c r="M10" s="1">
        <v>3.919</v>
      </c>
      <c r="N10" s="1">
        <v>9.0310000000000006</v>
      </c>
    </row>
    <row r="11" spans="1:14">
      <c r="A11">
        <v>12</v>
      </c>
      <c r="B11" t="s">
        <v>31</v>
      </c>
      <c r="C11" t="s">
        <v>18</v>
      </c>
      <c r="D11" t="s">
        <v>15</v>
      </c>
      <c r="E11" s="1">
        <v>10310000</v>
      </c>
      <c r="F11" s="1">
        <v>23280</v>
      </c>
      <c r="G11" s="1">
        <v>61230</v>
      </c>
      <c r="H11" s="1">
        <v>-199100</v>
      </c>
      <c r="I11" s="1">
        <v>440500</v>
      </c>
      <c r="J11" s="1">
        <v>35.229999999999997</v>
      </c>
      <c r="K11" s="1">
        <v>19.149999999999999</v>
      </c>
      <c r="L11" s="1">
        <v>9.7799999999999994</v>
      </c>
      <c r="M11" s="1">
        <v>3.919</v>
      </c>
      <c r="N11" s="1">
        <v>9.0310000000000006</v>
      </c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0"/>
  <sheetViews>
    <sheetView workbookViewId="0">
      <selection activeCell="G21" sqref="G21"/>
    </sheetView>
  </sheetViews>
  <sheetFormatPr defaultRowHeight="15"/>
  <sheetData>
    <row r="2" spans="1:14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 t="s">
        <v>10</v>
      </c>
      <c r="M2" t="s">
        <v>11</v>
      </c>
      <c r="N2" t="s">
        <v>12</v>
      </c>
    </row>
    <row r="3" spans="1:14">
      <c r="A3">
        <v>3</v>
      </c>
      <c r="B3" t="s">
        <v>33</v>
      </c>
      <c r="C3" t="s">
        <v>14</v>
      </c>
      <c r="D3" t="s">
        <v>15</v>
      </c>
      <c r="E3" s="1">
        <v>101300000</v>
      </c>
      <c r="F3" s="1">
        <v>228900</v>
      </c>
      <c r="G3" s="1">
        <v>449100</v>
      </c>
      <c r="H3" s="1">
        <v>-179200</v>
      </c>
      <c r="I3" s="1">
        <v>3329000</v>
      </c>
      <c r="J3" s="1">
        <v>35.229999999999997</v>
      </c>
      <c r="K3" s="1">
        <v>3.101</v>
      </c>
      <c r="L3" s="1">
        <v>9.8230000000000004</v>
      </c>
      <c r="M3" s="1">
        <v>3.919</v>
      </c>
      <c r="N3" s="1">
        <v>9.0310000000000006</v>
      </c>
    </row>
    <row r="4" spans="1:14">
      <c r="A4">
        <v>4</v>
      </c>
      <c r="B4" t="s">
        <v>33</v>
      </c>
      <c r="C4" t="s">
        <v>16</v>
      </c>
      <c r="D4" t="s">
        <v>15</v>
      </c>
      <c r="E4" s="1">
        <v>203700000</v>
      </c>
      <c r="F4" s="1">
        <v>457900</v>
      </c>
      <c r="G4" s="1">
        <v>763000</v>
      </c>
      <c r="H4" s="1">
        <v>-185300</v>
      </c>
      <c r="I4" s="1">
        <v>3658000</v>
      </c>
      <c r="J4" s="1">
        <v>35.409999999999997</v>
      </c>
      <c r="K4" s="1">
        <v>11.09</v>
      </c>
      <c r="L4" s="1">
        <v>9.7449999999999992</v>
      </c>
      <c r="M4" s="1">
        <v>3.919</v>
      </c>
      <c r="N4" s="1">
        <v>9.0310000000000006</v>
      </c>
    </row>
    <row r="5" spans="1:14">
      <c r="A5">
        <v>5</v>
      </c>
      <c r="B5" t="s">
        <v>33</v>
      </c>
      <c r="C5" t="s">
        <v>17</v>
      </c>
      <c r="D5" t="s">
        <v>15</v>
      </c>
      <c r="E5" s="1">
        <v>19710000000</v>
      </c>
      <c r="F5" s="1">
        <v>44020000</v>
      </c>
      <c r="G5" s="1">
        <v>73500000</v>
      </c>
      <c r="H5" s="1">
        <v>-143700</v>
      </c>
      <c r="I5" s="1">
        <v>463600000</v>
      </c>
      <c r="J5" s="1">
        <v>35.630000000000003</v>
      </c>
      <c r="K5" s="1">
        <v>19.11</v>
      </c>
      <c r="L5" s="1">
        <v>9.8230000000000004</v>
      </c>
      <c r="M5" s="1">
        <v>3.919</v>
      </c>
      <c r="N5" s="1">
        <v>9.0310000000000006</v>
      </c>
    </row>
    <row r="7" spans="1:14">
      <c r="B7" t="s">
        <v>0</v>
      </c>
      <c r="C7" t="s">
        <v>1</v>
      </c>
      <c r="D7" t="s">
        <v>2</v>
      </c>
      <c r="E7" t="s">
        <v>3</v>
      </c>
      <c r="F7" t="s">
        <v>4</v>
      </c>
      <c r="G7" t="s">
        <v>5</v>
      </c>
      <c r="H7" t="s">
        <v>6</v>
      </c>
      <c r="I7" t="s">
        <v>7</v>
      </c>
      <c r="J7" t="s">
        <v>8</v>
      </c>
      <c r="K7" t="s">
        <v>9</v>
      </c>
      <c r="L7" t="s">
        <v>10</v>
      </c>
      <c r="M7" t="s">
        <v>11</v>
      </c>
      <c r="N7" t="s">
        <v>12</v>
      </c>
    </row>
    <row r="8" spans="1:14">
      <c r="A8">
        <v>9</v>
      </c>
      <c r="B8" t="s">
        <v>34</v>
      </c>
      <c r="C8" t="s">
        <v>14</v>
      </c>
      <c r="D8" t="s">
        <v>15</v>
      </c>
      <c r="E8" s="1">
        <v>4679000000</v>
      </c>
      <c r="F8" s="1">
        <v>10520000</v>
      </c>
      <c r="G8" s="1">
        <v>18290000</v>
      </c>
      <c r="H8" s="1">
        <v>-190000</v>
      </c>
      <c r="I8" s="1">
        <v>113500000</v>
      </c>
      <c r="J8" s="1">
        <v>35.409999999999997</v>
      </c>
      <c r="K8" s="1">
        <v>2.8420000000000001</v>
      </c>
      <c r="L8" s="1">
        <v>9.7970000000000006</v>
      </c>
      <c r="M8" s="1">
        <v>3.919</v>
      </c>
      <c r="N8" s="1">
        <v>9.0310000000000006</v>
      </c>
    </row>
    <row r="9" spans="1:14">
      <c r="A9">
        <v>12</v>
      </c>
      <c r="B9" t="s">
        <v>34</v>
      </c>
      <c r="C9" t="s">
        <v>16</v>
      </c>
      <c r="D9" t="s">
        <v>15</v>
      </c>
      <c r="E9" s="1">
        <v>39060000</v>
      </c>
      <c r="F9" s="1">
        <v>87780</v>
      </c>
      <c r="G9" s="1">
        <v>145000</v>
      </c>
      <c r="H9" s="1">
        <v>-158600</v>
      </c>
      <c r="I9" s="1">
        <v>779000</v>
      </c>
      <c r="J9" s="1">
        <v>35.409999999999997</v>
      </c>
      <c r="K9" s="1">
        <v>11.09</v>
      </c>
      <c r="L9" s="1">
        <v>9.7449999999999992</v>
      </c>
      <c r="M9" s="1">
        <v>3.919</v>
      </c>
      <c r="N9" s="1">
        <v>9.0310000000000006</v>
      </c>
    </row>
    <row r="10" spans="1:14">
      <c r="A10">
        <v>11</v>
      </c>
      <c r="B10" t="s">
        <v>34</v>
      </c>
      <c r="C10" t="s">
        <v>17</v>
      </c>
      <c r="D10" t="s">
        <v>15</v>
      </c>
      <c r="E10" s="1">
        <v>3621000</v>
      </c>
      <c r="F10" s="1">
        <v>8138</v>
      </c>
      <c r="G10" s="1">
        <v>50990</v>
      </c>
      <c r="H10" s="1">
        <v>-217400</v>
      </c>
      <c r="I10" s="1">
        <v>239100</v>
      </c>
      <c r="J10" s="1">
        <v>35.409999999999997</v>
      </c>
      <c r="K10" s="1">
        <v>19.14</v>
      </c>
      <c r="L10" s="1">
        <v>9.7970000000000006</v>
      </c>
      <c r="M10" s="1">
        <v>3.919</v>
      </c>
      <c r="N10" s="1">
        <v>9.0310000000000006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0"/>
  <sheetViews>
    <sheetView workbookViewId="0">
      <selection activeCell="G36" sqref="G36"/>
    </sheetView>
  </sheetViews>
  <sheetFormatPr defaultRowHeight="15"/>
  <sheetData>
    <row r="2" spans="1:14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 t="s">
        <v>10</v>
      </c>
      <c r="M2" t="s">
        <v>11</v>
      </c>
      <c r="N2" t="s">
        <v>12</v>
      </c>
    </row>
    <row r="3" spans="1:14">
      <c r="A3">
        <v>3</v>
      </c>
      <c r="B3" t="s">
        <v>35</v>
      </c>
      <c r="C3" t="s">
        <v>14</v>
      </c>
      <c r="D3" t="s">
        <v>15</v>
      </c>
      <c r="E3" s="1">
        <v>73480000000</v>
      </c>
      <c r="F3" s="1">
        <v>165200000</v>
      </c>
      <c r="G3" s="1">
        <v>260700000</v>
      </c>
      <c r="H3" s="1">
        <v>-754500</v>
      </c>
      <c r="I3" s="1">
        <v>1195000000</v>
      </c>
      <c r="J3" s="1">
        <v>35.409999999999997</v>
      </c>
      <c r="K3" s="1">
        <v>3.101</v>
      </c>
      <c r="L3" s="1">
        <v>5.1509999999999998</v>
      </c>
      <c r="M3" s="1">
        <v>3.919</v>
      </c>
      <c r="N3" s="1">
        <v>9.0310000000000006</v>
      </c>
    </row>
    <row r="4" spans="1:14">
      <c r="A4">
        <v>4</v>
      </c>
      <c r="B4" t="s">
        <v>35</v>
      </c>
      <c r="C4" t="s">
        <v>16</v>
      </c>
      <c r="D4" t="s">
        <v>15</v>
      </c>
      <c r="E4" s="1">
        <v>607500000</v>
      </c>
      <c r="F4" s="1">
        <v>1365000</v>
      </c>
      <c r="G4" s="1">
        <v>2519000</v>
      </c>
      <c r="H4" s="1">
        <v>-940900</v>
      </c>
      <c r="I4" s="1">
        <v>13840000</v>
      </c>
      <c r="J4" s="1">
        <v>35.409999999999997</v>
      </c>
      <c r="K4" s="1">
        <v>11.07</v>
      </c>
      <c r="L4" s="1">
        <v>5.048</v>
      </c>
      <c r="M4" s="1">
        <v>3.919</v>
      </c>
      <c r="N4" s="1">
        <v>9.0310000000000006</v>
      </c>
    </row>
    <row r="5" spans="1:14">
      <c r="A5">
        <v>5</v>
      </c>
      <c r="B5" t="s">
        <v>35</v>
      </c>
      <c r="C5" t="s">
        <v>17</v>
      </c>
      <c r="D5" t="s">
        <v>15</v>
      </c>
      <c r="E5" s="1">
        <v>20520000</v>
      </c>
      <c r="F5" s="1">
        <v>46350</v>
      </c>
      <c r="G5" s="1">
        <v>270400</v>
      </c>
      <c r="H5" s="1">
        <v>-1097000</v>
      </c>
      <c r="I5" s="1">
        <v>1204000</v>
      </c>
      <c r="J5" s="1">
        <v>35.229999999999997</v>
      </c>
      <c r="K5" s="1">
        <v>19.059999999999999</v>
      </c>
      <c r="L5" s="1">
        <v>5.2549999999999999</v>
      </c>
      <c r="M5" s="1">
        <v>3.919</v>
      </c>
      <c r="N5" s="1">
        <v>9.0310000000000006</v>
      </c>
    </row>
    <row r="7" spans="1:14">
      <c r="B7" t="s">
        <v>0</v>
      </c>
      <c r="C7" t="s">
        <v>1</v>
      </c>
      <c r="D7" t="s">
        <v>2</v>
      </c>
      <c r="E7" t="s">
        <v>3</v>
      </c>
      <c r="F7" t="s">
        <v>4</v>
      </c>
      <c r="G7" t="s">
        <v>5</v>
      </c>
      <c r="H7" t="s">
        <v>6</v>
      </c>
      <c r="I7" t="s">
        <v>7</v>
      </c>
      <c r="J7" t="s">
        <v>8</v>
      </c>
      <c r="K7" t="s">
        <v>9</v>
      </c>
      <c r="L7" t="s">
        <v>10</v>
      </c>
      <c r="M7" t="s">
        <v>11</v>
      </c>
      <c r="N7" t="s">
        <v>12</v>
      </c>
    </row>
    <row r="8" spans="1:14">
      <c r="A8">
        <v>9</v>
      </c>
      <c r="B8" t="s">
        <v>36</v>
      </c>
      <c r="C8" t="s">
        <v>14</v>
      </c>
      <c r="D8" t="s">
        <v>15</v>
      </c>
      <c r="E8" s="1">
        <v>8031000000</v>
      </c>
      <c r="F8" s="1">
        <v>18050000</v>
      </c>
      <c r="G8" s="1">
        <v>30450000</v>
      </c>
      <c r="H8" s="1">
        <v>-975400</v>
      </c>
      <c r="I8" s="1">
        <v>179300000</v>
      </c>
      <c r="J8" s="1">
        <v>35.409999999999997</v>
      </c>
      <c r="K8" s="1">
        <v>2.92</v>
      </c>
      <c r="L8" s="1">
        <v>5.4889999999999999</v>
      </c>
      <c r="M8" s="1">
        <v>3.919</v>
      </c>
      <c r="N8" s="1">
        <v>9.0310000000000006</v>
      </c>
    </row>
    <row r="9" spans="1:14">
      <c r="A9">
        <v>10</v>
      </c>
      <c r="B9" t="s">
        <v>36</v>
      </c>
      <c r="C9" t="s">
        <v>16</v>
      </c>
      <c r="D9" t="s">
        <v>15</v>
      </c>
      <c r="E9" s="1">
        <v>125700000000</v>
      </c>
      <c r="F9" s="1">
        <v>282500000</v>
      </c>
      <c r="G9" s="1">
        <v>441900000</v>
      </c>
      <c r="H9" s="1">
        <v>-561700</v>
      </c>
      <c r="I9" s="1">
        <v>2187000000</v>
      </c>
      <c r="J9" s="1">
        <v>35.409999999999997</v>
      </c>
      <c r="K9" s="1">
        <v>11.28</v>
      </c>
      <c r="L9" s="1">
        <v>5.4109999999999996</v>
      </c>
      <c r="M9" s="1">
        <v>3.919</v>
      </c>
      <c r="N9" s="1">
        <v>9.0310000000000006</v>
      </c>
    </row>
    <row r="10" spans="1:14">
      <c r="A10">
        <v>11</v>
      </c>
      <c r="B10" t="s">
        <v>36</v>
      </c>
      <c r="C10" t="s">
        <v>17</v>
      </c>
      <c r="D10" t="s">
        <v>15</v>
      </c>
      <c r="E10" s="1">
        <v>1866000000</v>
      </c>
      <c r="F10" s="1">
        <v>4167000</v>
      </c>
      <c r="G10" s="1">
        <v>6540000</v>
      </c>
      <c r="H10" s="1">
        <v>-1098000</v>
      </c>
      <c r="I10" s="1">
        <v>30930000</v>
      </c>
      <c r="J10" s="1">
        <v>35.630000000000003</v>
      </c>
      <c r="K10" s="1">
        <v>19.420000000000002</v>
      </c>
      <c r="L10" s="1">
        <v>5.5149999999999997</v>
      </c>
      <c r="M10" s="1">
        <v>3.919</v>
      </c>
      <c r="N10" s="1">
        <v>9.0310000000000006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8"/>
  <sheetViews>
    <sheetView workbookViewId="0">
      <selection activeCell="E3" sqref="E3:E4"/>
    </sheetView>
  </sheetViews>
  <sheetFormatPr defaultRowHeight="15"/>
  <sheetData>
    <row r="2" spans="1:14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 t="s">
        <v>10</v>
      </c>
      <c r="M2" t="s">
        <v>11</v>
      </c>
      <c r="N2" t="s">
        <v>12</v>
      </c>
    </row>
    <row r="3" spans="1:14">
      <c r="A3">
        <v>5</v>
      </c>
      <c r="B3" t="s">
        <v>38</v>
      </c>
      <c r="C3" t="s">
        <v>14</v>
      </c>
      <c r="D3" t="s">
        <v>15</v>
      </c>
      <c r="E3" s="1">
        <v>8962000</v>
      </c>
      <c r="F3" s="1">
        <v>20140</v>
      </c>
      <c r="G3" s="1">
        <v>232300</v>
      </c>
      <c r="H3" s="1">
        <v>-1013000</v>
      </c>
      <c r="I3" s="1">
        <v>966200</v>
      </c>
      <c r="J3" s="1">
        <v>35.409999999999997</v>
      </c>
      <c r="K3" s="1">
        <v>15.01</v>
      </c>
      <c r="L3" s="1">
        <v>7.5650000000000004</v>
      </c>
      <c r="M3" s="1">
        <v>3.919</v>
      </c>
      <c r="N3" s="1">
        <v>9.0310000000000006</v>
      </c>
    </row>
    <row r="4" spans="1:14">
      <c r="A4">
        <v>6</v>
      </c>
      <c r="B4" t="s">
        <v>38</v>
      </c>
      <c r="C4" t="s">
        <v>16</v>
      </c>
      <c r="D4" t="s">
        <v>15</v>
      </c>
      <c r="E4" s="1">
        <v>19550000</v>
      </c>
      <c r="F4" s="1">
        <v>44150</v>
      </c>
      <c r="G4" s="1">
        <v>272600</v>
      </c>
      <c r="H4" s="1">
        <v>-877000</v>
      </c>
      <c r="I4" s="1">
        <v>1488000</v>
      </c>
      <c r="J4" s="1">
        <v>35.229999999999997</v>
      </c>
      <c r="K4" s="1">
        <v>19.239999999999998</v>
      </c>
      <c r="L4" s="1">
        <v>7.5389999999999997</v>
      </c>
      <c r="M4" s="1">
        <v>3.919</v>
      </c>
      <c r="N4" s="1">
        <v>9.0310000000000006</v>
      </c>
    </row>
    <row r="6" spans="1:14">
      <c r="B6" t="s">
        <v>0</v>
      </c>
      <c r="C6" t="s">
        <v>1</v>
      </c>
      <c r="D6" t="s">
        <v>2</v>
      </c>
      <c r="E6" t="s">
        <v>3</v>
      </c>
      <c r="F6" t="s">
        <v>4</v>
      </c>
      <c r="G6" t="s">
        <v>5</v>
      </c>
      <c r="H6" t="s">
        <v>6</v>
      </c>
      <c r="I6" t="s">
        <v>7</v>
      </c>
      <c r="J6" t="s">
        <v>8</v>
      </c>
      <c r="K6" t="s">
        <v>9</v>
      </c>
      <c r="L6" t="s">
        <v>10</v>
      </c>
      <c r="M6" t="s">
        <v>11</v>
      </c>
      <c r="N6" t="s">
        <v>12</v>
      </c>
    </row>
    <row r="7" spans="1:14">
      <c r="A7">
        <v>9</v>
      </c>
      <c r="B7" t="s">
        <v>37</v>
      </c>
      <c r="C7" t="s">
        <v>14</v>
      </c>
      <c r="D7" t="s">
        <v>15</v>
      </c>
      <c r="E7" s="1">
        <v>55150000000</v>
      </c>
      <c r="F7" s="1">
        <v>123200000</v>
      </c>
      <c r="G7" s="1">
        <v>203500000</v>
      </c>
      <c r="H7" s="1">
        <v>-809200</v>
      </c>
      <c r="I7" s="1">
        <v>1364000000</v>
      </c>
      <c r="J7" s="1">
        <v>35.630000000000003</v>
      </c>
      <c r="K7" s="1">
        <v>10.81</v>
      </c>
      <c r="L7" s="1">
        <v>7.617</v>
      </c>
      <c r="M7" s="1">
        <v>3.919</v>
      </c>
      <c r="N7" s="1">
        <v>9.0310000000000006</v>
      </c>
    </row>
    <row r="8" spans="1:14">
      <c r="A8">
        <v>11</v>
      </c>
      <c r="B8" t="s">
        <v>37</v>
      </c>
      <c r="C8" t="s">
        <v>16</v>
      </c>
      <c r="D8" t="s">
        <v>15</v>
      </c>
      <c r="E8" s="1">
        <v>165100000</v>
      </c>
      <c r="F8" s="1">
        <v>366900</v>
      </c>
      <c r="G8" s="1">
        <v>534300</v>
      </c>
      <c r="H8" s="1">
        <v>-849200</v>
      </c>
      <c r="I8" s="1">
        <v>6523000</v>
      </c>
      <c r="J8" s="1">
        <v>35.799999999999997</v>
      </c>
      <c r="K8" s="1">
        <v>15.43</v>
      </c>
      <c r="L8" s="1">
        <v>7.4349999999999996</v>
      </c>
      <c r="M8" s="1">
        <v>3.919</v>
      </c>
      <c r="N8" s="1">
        <v>9.0310000000000006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>
      <selection activeCell="B1" sqref="B1:F1"/>
    </sheetView>
  </sheetViews>
  <sheetFormatPr defaultRowHeight="15"/>
  <sheetData>
    <row r="1" spans="1:8">
      <c r="A1" t="s">
        <v>32</v>
      </c>
      <c r="B1">
        <v>7</v>
      </c>
      <c r="C1">
        <v>14</v>
      </c>
      <c r="D1">
        <v>21</v>
      </c>
      <c r="E1">
        <v>28</v>
      </c>
      <c r="F1">
        <v>35</v>
      </c>
    </row>
    <row r="2" spans="1:8">
      <c r="A2">
        <v>1</v>
      </c>
      <c r="B2" s="1">
        <v>1669000</v>
      </c>
      <c r="C2" s="1">
        <v>189200000</v>
      </c>
      <c r="D2" s="1">
        <v>13960000000</v>
      </c>
      <c r="G2" s="3"/>
      <c r="H2" s="3"/>
    </row>
    <row r="3" spans="1:8">
      <c r="A3">
        <v>2</v>
      </c>
      <c r="B3" s="1">
        <v>1837000</v>
      </c>
      <c r="C3" s="1">
        <v>244300000</v>
      </c>
      <c r="D3" s="1">
        <v>8593000000</v>
      </c>
    </row>
    <row r="4" spans="1:8">
      <c r="A4">
        <v>3</v>
      </c>
      <c r="B4" s="1">
        <v>1358000</v>
      </c>
      <c r="C4" s="1">
        <v>6006000</v>
      </c>
      <c r="D4" s="1">
        <v>319600000</v>
      </c>
      <c r="E4" s="1">
        <v>9084000</v>
      </c>
      <c r="F4" s="1">
        <v>2288000</v>
      </c>
    </row>
    <row r="5" spans="1:8">
      <c r="A5">
        <v>4</v>
      </c>
      <c r="B5" s="1">
        <v>1433000</v>
      </c>
      <c r="C5" s="1">
        <v>1228000</v>
      </c>
      <c r="D5" s="1">
        <v>40510000</v>
      </c>
      <c r="E5" s="1">
        <v>14370000</v>
      </c>
      <c r="F5" s="1">
        <v>64780000</v>
      </c>
    </row>
    <row r="6" spans="1:8">
      <c r="A6">
        <v>5</v>
      </c>
      <c r="B6" s="1">
        <v>757500</v>
      </c>
      <c r="C6" s="1">
        <v>1574000</v>
      </c>
      <c r="D6" s="1">
        <v>8509000</v>
      </c>
      <c r="E6" s="1">
        <v>659200000</v>
      </c>
      <c r="F6" s="1">
        <v>2626000</v>
      </c>
    </row>
    <row r="7" spans="1:8">
      <c r="A7">
        <v>6</v>
      </c>
      <c r="B7" s="1">
        <v>1988000</v>
      </c>
      <c r="C7" s="1">
        <v>347000</v>
      </c>
      <c r="D7" s="1">
        <v>27230000</v>
      </c>
      <c r="E7" s="1">
        <v>23390000000</v>
      </c>
    </row>
    <row r="8" spans="1:8">
      <c r="A8">
        <v>7</v>
      </c>
      <c r="B8" s="1">
        <v>2341000</v>
      </c>
      <c r="C8" s="1">
        <v>211400000</v>
      </c>
      <c r="D8" s="1">
        <v>14550000000</v>
      </c>
    </row>
    <row r="9" spans="1:8">
      <c r="A9">
        <v>8</v>
      </c>
      <c r="B9" s="1">
        <v>2594000</v>
      </c>
      <c r="C9" s="1">
        <v>122600000</v>
      </c>
      <c r="D9" s="1">
        <v>6515000000</v>
      </c>
    </row>
    <row r="10" spans="1:8">
      <c r="A10">
        <v>9</v>
      </c>
      <c r="B10" s="1">
        <v>1830000</v>
      </c>
      <c r="C10" s="1">
        <v>2615000</v>
      </c>
      <c r="D10" s="1">
        <v>36870000</v>
      </c>
      <c r="E10" s="1">
        <v>230600000</v>
      </c>
      <c r="F10" s="1">
        <v>279400000</v>
      </c>
    </row>
    <row r="11" spans="1:8">
      <c r="A11">
        <v>10</v>
      </c>
      <c r="B11" s="1">
        <v>1789000</v>
      </c>
      <c r="C11" s="1">
        <v>1259000</v>
      </c>
      <c r="D11" s="1">
        <v>146000000</v>
      </c>
      <c r="E11" s="1">
        <v>5822000000</v>
      </c>
      <c r="F11" s="1">
        <v>8144000000</v>
      </c>
    </row>
    <row r="12" spans="1:8">
      <c r="A12">
        <v>11</v>
      </c>
      <c r="B12" s="1">
        <v>2297000</v>
      </c>
      <c r="C12" s="1">
        <v>1285000</v>
      </c>
      <c r="D12" s="1">
        <v>7244000</v>
      </c>
      <c r="E12" s="1">
        <v>8171000</v>
      </c>
      <c r="F12" s="1">
        <v>57140000</v>
      </c>
    </row>
    <row r="13" spans="1:8">
      <c r="A13">
        <v>12</v>
      </c>
      <c r="B13" s="1">
        <v>1948000</v>
      </c>
      <c r="C13" s="1">
        <v>1325000</v>
      </c>
      <c r="D13" s="1">
        <v>6605000</v>
      </c>
      <c r="E13" s="1">
        <v>4171000</v>
      </c>
      <c r="F13" s="1">
        <v>10310000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04 04</vt:lpstr>
      <vt:lpstr>04 11</vt:lpstr>
      <vt:lpstr>04 18</vt:lpstr>
      <vt:lpstr>04 25</vt:lpstr>
      <vt:lpstr>05 03</vt:lpstr>
      <vt:lpstr>05 10</vt:lpstr>
      <vt:lpstr>05 16</vt:lpstr>
      <vt:lpstr>05 23</vt:lpstr>
      <vt:lpstr>flux</vt:lpstr>
      <vt:lpstr>FC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2022-05-24T03:39:21Z</dcterms:modified>
</cp:coreProperties>
</file>