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F:\Project\Concreteness\OSF\Result\"/>
    </mc:Choice>
  </mc:AlternateContent>
  <xr:revisionPtr revIDLastSave="0" documentId="13_ncr:1_{604603B0-2503-4059-81F6-7A2904C90B89}" xr6:coauthVersionLast="47" xr6:coauthVersionMax="47" xr10:uidLastSave="{00000000-0000-0000-0000-000000000000}"/>
  <bookViews>
    <workbookView xWindow="-120" yWindow="-16320" windowWidth="29040" windowHeight="15840" activeTab="1" xr2:uid="{00000000-000D-0000-FFFF-FFFF00000000}"/>
  </bookViews>
  <sheets>
    <sheet name="MDN" sheetId="2" r:id="rId1"/>
    <sheet name="KN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4" i="3" l="1"/>
  <c r="I154" i="3"/>
  <c r="O153" i="3"/>
  <c r="I153" i="3"/>
  <c r="O152" i="3"/>
  <c r="I152" i="3"/>
  <c r="O151" i="3"/>
  <c r="I151" i="3"/>
  <c r="O150" i="3"/>
  <c r="I150" i="3"/>
  <c r="O149" i="3"/>
  <c r="I149" i="3"/>
  <c r="O148" i="3"/>
  <c r="I148" i="3"/>
  <c r="O147" i="3"/>
  <c r="I147" i="3"/>
  <c r="O146" i="3"/>
  <c r="I146" i="3"/>
  <c r="O145" i="3"/>
  <c r="I145" i="3"/>
  <c r="O144" i="3"/>
  <c r="I144" i="3"/>
  <c r="O143" i="3"/>
  <c r="I143" i="3"/>
  <c r="O142" i="3"/>
  <c r="I142" i="3"/>
  <c r="O141" i="3"/>
  <c r="I141" i="3"/>
  <c r="O140" i="3"/>
  <c r="I140" i="3"/>
  <c r="O139" i="3"/>
  <c r="I139" i="3"/>
  <c r="O138" i="3"/>
  <c r="I138" i="3"/>
  <c r="O137" i="3"/>
  <c r="I137" i="3"/>
  <c r="O136" i="3"/>
  <c r="I136" i="3"/>
  <c r="O135" i="3"/>
  <c r="I135" i="3"/>
  <c r="O134" i="3"/>
  <c r="I134" i="3"/>
  <c r="O133" i="3"/>
  <c r="I133" i="3"/>
  <c r="O132" i="3"/>
  <c r="I132" i="3"/>
  <c r="O131" i="3"/>
  <c r="I131" i="3"/>
  <c r="O130" i="3"/>
  <c r="I130" i="3"/>
  <c r="O129" i="3"/>
  <c r="I129" i="3"/>
  <c r="O128" i="3"/>
  <c r="I128" i="3"/>
  <c r="O127" i="3"/>
  <c r="I127" i="3"/>
  <c r="O126" i="3"/>
  <c r="I126" i="3"/>
  <c r="O125" i="3"/>
  <c r="I125" i="3"/>
  <c r="O124" i="3"/>
  <c r="I124" i="3"/>
  <c r="O123" i="3"/>
  <c r="I123" i="3"/>
  <c r="O122" i="3"/>
  <c r="I122" i="3"/>
  <c r="O121" i="3"/>
  <c r="I121" i="3"/>
  <c r="O120" i="3"/>
  <c r="I120" i="3"/>
  <c r="O119" i="3"/>
  <c r="I119" i="3"/>
  <c r="O118" i="3"/>
  <c r="I118" i="3"/>
  <c r="O117" i="3"/>
  <c r="I117" i="3"/>
  <c r="O116" i="3"/>
  <c r="I116" i="3"/>
  <c r="O115" i="3"/>
  <c r="I115" i="3"/>
  <c r="O114" i="3"/>
  <c r="I114" i="3"/>
  <c r="O113" i="3"/>
  <c r="I113" i="3"/>
  <c r="O112" i="3"/>
  <c r="I112" i="3"/>
  <c r="O111" i="3"/>
  <c r="I111" i="3"/>
  <c r="O110" i="3"/>
  <c r="I110" i="3"/>
  <c r="O109" i="3"/>
  <c r="I109" i="3"/>
  <c r="O108" i="3"/>
  <c r="I108" i="3"/>
  <c r="O107" i="3"/>
  <c r="I107" i="3"/>
  <c r="O106" i="3"/>
  <c r="I106" i="3"/>
  <c r="O105" i="3"/>
  <c r="I105" i="3"/>
  <c r="O104" i="3"/>
  <c r="I104" i="3"/>
  <c r="O103" i="3"/>
  <c r="I103" i="3"/>
  <c r="O102" i="3"/>
  <c r="I102" i="3"/>
  <c r="O101" i="3"/>
  <c r="I101" i="3"/>
  <c r="O100" i="3"/>
  <c r="I100" i="3"/>
  <c r="O99" i="3"/>
  <c r="I99" i="3"/>
  <c r="O98" i="3"/>
  <c r="I98" i="3"/>
  <c r="O97" i="3"/>
  <c r="I97" i="3"/>
  <c r="O96" i="3"/>
  <c r="I96" i="3"/>
  <c r="O95" i="3"/>
  <c r="I95" i="3"/>
  <c r="O94" i="3"/>
  <c r="I94" i="3"/>
  <c r="O93" i="3"/>
  <c r="I93" i="3"/>
  <c r="O92" i="3"/>
  <c r="I92" i="3"/>
  <c r="O91" i="3"/>
  <c r="I91" i="3"/>
  <c r="O90" i="3"/>
  <c r="I90" i="3"/>
  <c r="O89" i="3"/>
  <c r="I89" i="3"/>
  <c r="O88" i="3"/>
  <c r="I88" i="3"/>
  <c r="O87" i="3"/>
  <c r="I87" i="3"/>
  <c r="O86" i="3"/>
  <c r="I86" i="3"/>
  <c r="O85" i="3"/>
  <c r="I85" i="3"/>
  <c r="O84" i="3"/>
  <c r="I84" i="3"/>
  <c r="O83" i="3"/>
  <c r="I83" i="3"/>
  <c r="O82" i="3"/>
  <c r="I82" i="3"/>
  <c r="O81" i="3"/>
  <c r="I81" i="3"/>
  <c r="O80" i="3"/>
  <c r="I80" i="3"/>
  <c r="O79" i="3"/>
  <c r="I79" i="3"/>
  <c r="O78" i="3"/>
  <c r="I78" i="3"/>
  <c r="O77" i="3"/>
  <c r="I77" i="3"/>
  <c r="O76" i="3"/>
  <c r="I76" i="3"/>
  <c r="O75" i="3"/>
  <c r="I75" i="3"/>
  <c r="O74" i="3"/>
  <c r="I74" i="3"/>
  <c r="O73" i="3"/>
  <c r="I73" i="3"/>
  <c r="O72" i="3"/>
  <c r="I72" i="3"/>
  <c r="O71" i="3"/>
  <c r="I71" i="3"/>
  <c r="O70" i="3"/>
  <c r="I70" i="3"/>
  <c r="O69" i="3"/>
  <c r="I69" i="3"/>
  <c r="O68" i="3"/>
  <c r="I68" i="3"/>
  <c r="O67" i="3"/>
  <c r="I67" i="3"/>
  <c r="O66" i="3"/>
  <c r="I66" i="3"/>
  <c r="O65" i="3"/>
  <c r="I65" i="3"/>
  <c r="O64" i="3"/>
  <c r="I64" i="3"/>
  <c r="O63" i="3"/>
  <c r="I63" i="3"/>
  <c r="O62" i="3"/>
  <c r="I62" i="3"/>
  <c r="O61" i="3"/>
  <c r="I61" i="3"/>
  <c r="O60" i="3"/>
  <c r="I60" i="3"/>
  <c r="O59" i="3"/>
  <c r="I59" i="3"/>
  <c r="O58" i="3"/>
  <c r="I58" i="3"/>
  <c r="O57" i="3"/>
  <c r="I57" i="3"/>
  <c r="O56" i="3"/>
  <c r="I56" i="3"/>
  <c r="O55" i="3"/>
  <c r="I55" i="3"/>
  <c r="O54" i="3"/>
  <c r="I54" i="3"/>
  <c r="O53" i="3"/>
  <c r="I53" i="3"/>
  <c r="O52" i="3"/>
  <c r="I52" i="3"/>
  <c r="O51" i="3"/>
  <c r="I51" i="3"/>
  <c r="O50" i="3"/>
  <c r="I50" i="3"/>
  <c r="O49" i="3"/>
  <c r="I49" i="3"/>
  <c r="O48" i="3"/>
  <c r="I48" i="3"/>
  <c r="O47" i="3"/>
  <c r="I47" i="3"/>
  <c r="O46" i="3"/>
  <c r="I46" i="3"/>
  <c r="O45" i="3"/>
  <c r="I45" i="3"/>
  <c r="O44" i="3"/>
  <c r="I44" i="3"/>
  <c r="O43" i="3"/>
  <c r="I43" i="3"/>
  <c r="O42" i="3"/>
  <c r="I42" i="3"/>
  <c r="O41" i="3"/>
  <c r="I41" i="3"/>
  <c r="O40" i="3"/>
  <c r="I40" i="3"/>
  <c r="O39" i="3"/>
  <c r="I39" i="3"/>
  <c r="O38" i="3"/>
  <c r="I38" i="3"/>
  <c r="O37" i="3"/>
  <c r="I37" i="3"/>
  <c r="O36" i="3"/>
  <c r="I36" i="3"/>
  <c r="O35" i="3"/>
  <c r="I35" i="3"/>
  <c r="O34" i="3"/>
  <c r="I34" i="3"/>
  <c r="O33" i="3"/>
  <c r="I33" i="3"/>
  <c r="O32" i="3"/>
  <c r="I32" i="3"/>
  <c r="O31" i="3"/>
  <c r="I31" i="3"/>
  <c r="O30" i="3"/>
  <c r="I30" i="3"/>
  <c r="O29" i="3"/>
  <c r="I29" i="3"/>
  <c r="O28" i="3"/>
  <c r="I28" i="3"/>
  <c r="O27" i="3"/>
  <c r="I27" i="3"/>
  <c r="O26" i="3"/>
  <c r="I26" i="3"/>
  <c r="O25" i="3"/>
  <c r="I25" i="3"/>
  <c r="O24" i="3"/>
  <c r="I24" i="3"/>
  <c r="O23" i="3"/>
  <c r="I23" i="3"/>
  <c r="O22" i="3"/>
  <c r="I22" i="3"/>
  <c r="O21" i="3"/>
  <c r="I21" i="3"/>
  <c r="O20" i="3"/>
  <c r="I20" i="3"/>
  <c r="O19" i="3"/>
  <c r="I19" i="3"/>
  <c r="O18" i="3"/>
  <c r="I18" i="3"/>
  <c r="O17" i="3"/>
  <c r="I17" i="3"/>
  <c r="O16" i="3"/>
  <c r="I16" i="3"/>
  <c r="O15" i="3"/>
  <c r="I15" i="3"/>
  <c r="O14" i="3"/>
  <c r="I14" i="3"/>
  <c r="O13" i="3"/>
  <c r="I13" i="3"/>
  <c r="O12" i="3"/>
  <c r="I12" i="3"/>
  <c r="O11" i="3"/>
  <c r="I11" i="3"/>
  <c r="O10" i="3"/>
  <c r="I10" i="3"/>
  <c r="O9" i="3"/>
  <c r="I9" i="3"/>
  <c r="O8" i="3"/>
  <c r="I8" i="3"/>
  <c r="O7" i="3"/>
  <c r="I7" i="3"/>
  <c r="O6" i="3"/>
  <c r="I6" i="3"/>
  <c r="O5" i="3"/>
  <c r="I5" i="3"/>
  <c r="O4" i="3"/>
  <c r="I4" i="3"/>
  <c r="O3" i="3"/>
  <c r="I3" i="3"/>
  <c r="U9" i="2"/>
  <c r="U18" i="2"/>
  <c r="U4" i="2"/>
  <c r="U10" i="2"/>
  <c r="U16" i="2"/>
  <c r="U5" i="2"/>
  <c r="U11" i="2"/>
  <c r="U17" i="2"/>
  <c r="U6" i="2"/>
  <c r="U12" i="2"/>
  <c r="U7" i="2"/>
  <c r="U13" i="2"/>
  <c r="U19" i="2"/>
  <c r="U8" i="2"/>
  <c r="U14" i="2"/>
  <c r="U20" i="2"/>
  <c r="U15" i="2"/>
  <c r="U21" i="2"/>
  <c r="O4" i="2"/>
  <c r="O10" i="2"/>
  <c r="O16" i="2"/>
  <c r="O5" i="2"/>
  <c r="O11" i="2"/>
  <c r="O17" i="2"/>
  <c r="O6" i="2"/>
  <c r="O12" i="2"/>
  <c r="O18" i="2"/>
  <c r="O7" i="2"/>
  <c r="O13" i="2"/>
  <c r="O19" i="2"/>
  <c r="O8" i="2"/>
  <c r="O14" i="2"/>
  <c r="O20" i="2"/>
  <c r="O9" i="2"/>
  <c r="O15" i="2"/>
  <c r="O21" i="2"/>
  <c r="U3" i="2"/>
  <c r="O3" i="2"/>
</calcChain>
</file>

<file path=xl/sharedStrings.xml><?xml version="1.0" encoding="utf-8"?>
<sst xmlns="http://schemas.openxmlformats.org/spreadsheetml/2006/main" count="383" uniqueCount="26">
  <si>
    <t>Embedding</t>
    <phoneticPr fontId="1" type="noConversion"/>
  </si>
  <si>
    <t>ERNIE3 Xbase</t>
    <phoneticPr fontId="1" type="noConversion"/>
  </si>
  <si>
    <t>RoBERTa</t>
    <phoneticPr fontId="1" type="noConversion"/>
  </si>
  <si>
    <t>SGNS</t>
    <phoneticPr fontId="1" type="noConversion"/>
  </si>
  <si>
    <t>N</t>
    <phoneticPr fontId="1" type="noConversion"/>
  </si>
  <si>
    <t>N-1</t>
    <phoneticPr fontId="1" type="noConversion"/>
  </si>
  <si>
    <t>N-2</t>
    <phoneticPr fontId="1" type="noConversion"/>
  </si>
  <si>
    <t>N-3</t>
    <phoneticPr fontId="1" type="noConversion"/>
  </si>
  <si>
    <t>Sum</t>
    <phoneticPr fontId="1" type="noConversion"/>
  </si>
  <si>
    <t>Avg</t>
    <phoneticPr fontId="1" type="noConversion"/>
  </si>
  <si>
    <t>-</t>
    <phoneticPr fontId="1" type="noConversion"/>
  </si>
  <si>
    <t>MacBERT Large</t>
    <phoneticPr fontId="1" type="noConversion"/>
  </si>
  <si>
    <t>con.mean</t>
    <phoneticPr fontId="1" type="noConversion"/>
  </si>
  <si>
    <t>con.var</t>
    <phoneticPr fontId="1" type="noConversion"/>
  </si>
  <si>
    <t>d</t>
    <phoneticPr fontId="1" type="noConversion"/>
  </si>
  <si>
    <t>k</t>
    <phoneticPr fontId="1" type="noConversion"/>
  </si>
  <si>
    <t>Layer</t>
    <phoneticPr fontId="1" type="noConversion"/>
  </si>
  <si>
    <t>Fold-1</t>
    <phoneticPr fontId="1" type="noConversion"/>
  </si>
  <si>
    <t>Fold-2</t>
    <phoneticPr fontId="1" type="noConversion"/>
  </si>
  <si>
    <t>Fold-3</t>
    <phoneticPr fontId="1" type="noConversion"/>
  </si>
  <si>
    <t>Fold-4</t>
    <phoneticPr fontId="1" type="noConversion"/>
  </si>
  <si>
    <t>Fold-5</t>
    <phoneticPr fontId="1" type="noConversion"/>
  </si>
  <si>
    <t>num.epoch</t>
    <phoneticPr fontId="1" type="noConversion"/>
  </si>
  <si>
    <t>ERNIE3 Xbase</t>
  </si>
  <si>
    <t>MacBERT Large</t>
  </si>
  <si>
    <t>RoBERTa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</si>
</sst>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i/>
      <sz val="11"/>
      <color theme="1"/>
      <name val="Times New Roman"/>
      <family val="1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3" borderId="0" xfId="0" applyFont="1" applyFill="1"/>
    <xf numFmtId="0" fontId="2" fillId="3" borderId="2" xfId="0" applyFont="1" applyFill="1" applyBorder="1"/>
    <xf numFmtId="0" fontId="3" fillId="5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2" fillId="5" borderId="0" xfId="0" applyFont="1" applyFill="1"/>
    <xf numFmtId="0" fontId="2" fillId="5" borderId="2" xfId="0" applyFont="1" applyFill="1" applyBorder="1"/>
    <xf numFmtId="0" fontId="3" fillId="5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0" borderId="4" xfId="0" applyFont="1" applyBorder="1"/>
    <xf numFmtId="176" fontId="2" fillId="4" borderId="2" xfId="0" applyNumberFormat="1" applyFont="1" applyFill="1" applyBorder="1"/>
    <xf numFmtId="176" fontId="2" fillId="2" borderId="2" xfId="0" applyNumberFormat="1" applyFont="1" applyFill="1" applyBorder="1"/>
    <xf numFmtId="176" fontId="2" fillId="4" borderId="0" xfId="0" applyNumberFormat="1" applyFont="1" applyFill="1"/>
    <xf numFmtId="176" fontId="2" fillId="2" borderId="0" xfId="0" applyNumberFormat="1" applyFont="1" applyFill="1"/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176" fontId="4" fillId="4" borderId="2" xfId="0" applyNumberFormat="1" applyFont="1" applyFill="1" applyBorder="1"/>
    <xf numFmtId="176" fontId="4" fillId="2" borderId="2" xfId="0" applyNumberFormat="1" applyFont="1" applyFill="1" applyBorder="1"/>
    <xf numFmtId="0" fontId="3" fillId="2" borderId="6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4" fillId="5" borderId="0" xfId="0" applyFont="1" applyFill="1"/>
    <xf numFmtId="0" fontId="4" fillId="5" borderId="2" xfId="0" applyFont="1" applyFill="1" applyBorder="1"/>
    <xf numFmtId="176" fontId="4" fillId="4" borderId="0" xfId="0" applyNumberFormat="1" applyFont="1" applyFill="1"/>
    <xf numFmtId="176" fontId="4" fillId="2" borderId="0" xfId="0" applyNumberFormat="1" applyFont="1" applyFill="1"/>
    <xf numFmtId="0" fontId="2" fillId="5" borderId="1" xfId="0" applyFont="1" applyFill="1" applyBorder="1"/>
    <xf numFmtId="0" fontId="2" fillId="5" borderId="3" xfId="0" applyFont="1" applyFill="1" applyBorder="1"/>
    <xf numFmtId="176" fontId="2" fillId="4" borderId="1" xfId="0" applyNumberFormat="1" applyFont="1" applyFill="1" applyBorder="1"/>
    <xf numFmtId="176" fontId="2" fillId="4" borderId="3" xfId="0" applyNumberFormat="1" applyFont="1" applyFill="1" applyBorder="1"/>
    <xf numFmtId="176" fontId="2" fillId="2" borderId="1" xfId="0" applyNumberFormat="1" applyFont="1" applyFill="1" applyBorder="1"/>
    <xf numFmtId="176" fontId="2" fillId="2" borderId="3" xfId="0" applyNumberFormat="1" applyFont="1" applyFill="1" applyBorder="1"/>
    <xf numFmtId="0" fontId="2" fillId="5" borderId="7" xfId="0" applyFont="1" applyFill="1" applyBorder="1"/>
    <xf numFmtId="0" fontId="6" fillId="5" borderId="0" xfId="0" applyFont="1" applyFill="1"/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92EEF-1EB5-4ED5-9007-E4424885B30C}">
  <dimension ref="A1:U21"/>
  <sheetViews>
    <sheetView workbookViewId="0">
      <pane ySplit="2" topLeftCell="A3" activePane="bottomLeft" state="frozen"/>
      <selection pane="bottomLeft" activeCell="V1" sqref="V1:XFD1048576"/>
    </sheetView>
  </sheetViews>
  <sheetFormatPr defaultColWidth="0" defaultRowHeight="14" zeroHeight="1" x14ac:dyDescent="0.3"/>
  <cols>
    <col min="1" max="1" width="15.58203125" style="7" customWidth="1"/>
    <col min="2" max="3" width="8.6640625" style="7" customWidth="1"/>
    <col min="4" max="4" width="8.6640625" style="8" customWidth="1"/>
    <col min="5" max="8" width="7" style="3" customWidth="1"/>
    <col min="9" max="9" width="7" style="4" customWidth="1"/>
    <col min="10" max="14" width="7" style="19" customWidth="1"/>
    <col min="15" max="15" width="7" style="17" customWidth="1"/>
    <col min="16" max="20" width="7" style="20" customWidth="1"/>
    <col min="21" max="21" width="7" style="18" customWidth="1"/>
    <col min="22" max="16384" width="8.6640625" style="1" hidden="1"/>
  </cols>
  <sheetData>
    <row r="1" spans="1:21" s="2" customFormat="1" x14ac:dyDescent="0.3">
      <c r="A1" s="5"/>
      <c r="B1" s="5"/>
      <c r="C1" s="5"/>
      <c r="D1" s="6"/>
      <c r="E1" s="28" t="s">
        <v>22</v>
      </c>
      <c r="F1" s="29"/>
      <c r="G1" s="29"/>
      <c r="H1" s="29"/>
      <c r="I1" s="30"/>
      <c r="J1" s="31" t="s">
        <v>12</v>
      </c>
      <c r="K1" s="32"/>
      <c r="L1" s="32"/>
      <c r="M1" s="32"/>
      <c r="N1" s="32"/>
      <c r="O1" s="33"/>
      <c r="P1" s="25" t="s">
        <v>13</v>
      </c>
      <c r="Q1" s="26"/>
      <c r="R1" s="26"/>
      <c r="S1" s="26"/>
      <c r="T1" s="26"/>
      <c r="U1" s="27"/>
    </row>
    <row r="2" spans="1:21" s="16" customFormat="1" x14ac:dyDescent="0.3">
      <c r="A2" s="9" t="s">
        <v>0</v>
      </c>
      <c r="B2" s="9" t="s">
        <v>16</v>
      </c>
      <c r="C2" s="21" t="s">
        <v>14</v>
      </c>
      <c r="D2" s="22" t="s">
        <v>15</v>
      </c>
      <c r="E2" s="10" t="s">
        <v>17</v>
      </c>
      <c r="F2" s="10" t="s">
        <v>18</v>
      </c>
      <c r="G2" s="10" t="s">
        <v>19</v>
      </c>
      <c r="H2" s="10" t="s">
        <v>20</v>
      </c>
      <c r="I2" s="11" t="s">
        <v>21</v>
      </c>
      <c r="J2" s="12" t="s">
        <v>17</v>
      </c>
      <c r="K2" s="12" t="s">
        <v>18</v>
      </c>
      <c r="L2" s="12" t="s">
        <v>19</v>
      </c>
      <c r="M2" s="12" t="s">
        <v>20</v>
      </c>
      <c r="N2" s="12" t="s">
        <v>21</v>
      </c>
      <c r="O2" s="13" t="s">
        <v>9</v>
      </c>
      <c r="P2" s="14" t="s">
        <v>17</v>
      </c>
      <c r="Q2" s="14" t="s">
        <v>18</v>
      </c>
      <c r="R2" s="14" t="s">
        <v>19</v>
      </c>
      <c r="S2" s="14" t="s">
        <v>20</v>
      </c>
      <c r="T2" s="14" t="s">
        <v>21</v>
      </c>
      <c r="U2" s="15" t="s">
        <v>9</v>
      </c>
    </row>
    <row r="3" spans="1:21" x14ac:dyDescent="0.3">
      <c r="A3" s="7" t="s">
        <v>3</v>
      </c>
      <c r="B3" s="7" t="s">
        <v>10</v>
      </c>
      <c r="C3" s="7">
        <v>256</v>
      </c>
      <c r="D3" s="8">
        <v>5</v>
      </c>
      <c r="E3" s="3">
        <v>1</v>
      </c>
      <c r="F3" s="3">
        <v>2</v>
      </c>
      <c r="G3" s="3">
        <v>2</v>
      </c>
      <c r="H3" s="3">
        <v>4</v>
      </c>
      <c r="I3" s="4">
        <v>2</v>
      </c>
      <c r="J3" s="19">
        <v>0.8755705641695738</v>
      </c>
      <c r="K3" s="19">
        <v>0.86573465773863856</v>
      </c>
      <c r="L3" s="19">
        <v>0.85834393247287122</v>
      </c>
      <c r="M3" s="19">
        <v>0.86329812345272228</v>
      </c>
      <c r="N3" s="19">
        <v>0.86598583131393603</v>
      </c>
      <c r="O3" s="23">
        <f>AVERAGE(J3:N3)</f>
        <v>0.86578662182954835</v>
      </c>
      <c r="P3" s="20">
        <v>0.52893305861346862</v>
      </c>
      <c r="Q3" s="20">
        <v>0.54514010362973653</v>
      </c>
      <c r="R3" s="20">
        <v>0.58386337353875428</v>
      </c>
      <c r="S3" s="20">
        <v>0.55477858347185327</v>
      </c>
      <c r="T3" s="20">
        <v>0.58970508234801511</v>
      </c>
      <c r="U3" s="24">
        <f>AVERAGE(P3:T3)</f>
        <v>0.56048404032036558</v>
      </c>
    </row>
    <row r="4" spans="1:21" x14ac:dyDescent="0.3">
      <c r="A4" s="7" t="s">
        <v>11</v>
      </c>
      <c r="B4" s="7" t="s">
        <v>4</v>
      </c>
      <c r="C4" s="7">
        <v>512</v>
      </c>
      <c r="D4" s="8">
        <v>5</v>
      </c>
      <c r="E4" s="3">
        <v>3</v>
      </c>
      <c r="F4" s="3">
        <v>3</v>
      </c>
      <c r="G4" s="3">
        <v>2</v>
      </c>
      <c r="H4" s="3">
        <v>3</v>
      </c>
      <c r="I4" s="4">
        <v>2</v>
      </c>
      <c r="J4" s="19">
        <v>0.89896810129136873</v>
      </c>
      <c r="K4" s="19">
        <v>0.89744790388830387</v>
      </c>
      <c r="L4" s="19">
        <v>0.89590331264451251</v>
      </c>
      <c r="M4" s="19">
        <v>0.88876209595859645</v>
      </c>
      <c r="N4" s="19">
        <v>0.89336650746242741</v>
      </c>
      <c r="O4" s="17">
        <f t="shared" ref="O4:O21" si="0">AVERAGE(J4:N4)</f>
        <v>0.89488958424904175</v>
      </c>
      <c r="P4" s="20">
        <v>0.61017418084013597</v>
      </c>
      <c r="Q4" s="20">
        <v>0.59458298546323551</v>
      </c>
      <c r="R4" s="20">
        <v>0.60191266328104986</v>
      </c>
      <c r="S4" s="20">
        <v>0.58967624742977676</v>
      </c>
      <c r="T4" s="20">
        <v>0.61897150203577311</v>
      </c>
      <c r="U4" s="18">
        <f t="shared" ref="U4:U21" si="1">AVERAGE(P4:T4)</f>
        <v>0.60306351580999418</v>
      </c>
    </row>
    <row r="5" spans="1:21" x14ac:dyDescent="0.3">
      <c r="A5" s="7" t="s">
        <v>11</v>
      </c>
      <c r="B5" s="7" t="s">
        <v>5</v>
      </c>
      <c r="C5" s="7">
        <v>512</v>
      </c>
      <c r="D5" s="8">
        <v>5</v>
      </c>
      <c r="E5" s="3">
        <v>1</v>
      </c>
      <c r="F5" s="3">
        <v>1</v>
      </c>
      <c r="G5" s="3">
        <v>2</v>
      </c>
      <c r="H5" s="3">
        <v>1</v>
      </c>
      <c r="I5" s="4">
        <v>1</v>
      </c>
      <c r="J5" s="19">
        <v>0.90220839316519441</v>
      </c>
      <c r="K5" s="19">
        <v>0.89192030819602353</v>
      </c>
      <c r="L5" s="19">
        <v>0.88720187216155788</v>
      </c>
      <c r="M5" s="19">
        <v>0.89635286948228066</v>
      </c>
      <c r="N5" s="19">
        <v>0.89355753893541345</v>
      </c>
      <c r="O5" s="17">
        <f>AVERAGE(J5:N5)</f>
        <v>0.89424819638809405</v>
      </c>
      <c r="P5" s="20">
        <v>0.59652003676182075</v>
      </c>
      <c r="Q5" s="20">
        <v>0.58518976582936166</v>
      </c>
      <c r="R5" s="20">
        <v>0.62167103540603419</v>
      </c>
      <c r="S5" s="20">
        <v>0.60227792422464466</v>
      </c>
      <c r="T5" s="20">
        <v>0.60787135053094254</v>
      </c>
      <c r="U5" s="18">
        <f>AVERAGE(P5:T5)</f>
        <v>0.60270602255056072</v>
      </c>
    </row>
    <row r="6" spans="1:21" x14ac:dyDescent="0.3">
      <c r="A6" s="7" t="s">
        <v>11</v>
      </c>
      <c r="B6" s="7" t="s">
        <v>6</v>
      </c>
      <c r="C6" s="7">
        <v>512</v>
      </c>
      <c r="D6" s="8">
        <v>5</v>
      </c>
      <c r="E6" s="3">
        <v>2</v>
      </c>
      <c r="F6" s="3">
        <v>1</v>
      </c>
      <c r="G6" s="3">
        <v>1</v>
      </c>
      <c r="H6" s="3">
        <v>2</v>
      </c>
      <c r="I6" s="4">
        <v>1</v>
      </c>
      <c r="J6" s="19">
        <v>0.89762138823754489</v>
      </c>
      <c r="K6" s="19">
        <v>0.89668741834723598</v>
      </c>
      <c r="L6" s="19">
        <v>0.89476192941263033</v>
      </c>
      <c r="M6" s="19">
        <v>0.89252939765200401</v>
      </c>
      <c r="N6" s="19">
        <v>0.89600195022723861</v>
      </c>
      <c r="O6" s="17">
        <f>AVERAGE(J6:N6)</f>
        <v>0.89552041677533067</v>
      </c>
      <c r="P6" s="20">
        <v>0.60867425529315244</v>
      </c>
      <c r="Q6" s="20">
        <v>0.60694243917412516</v>
      </c>
      <c r="R6" s="20">
        <v>0.61579709797409932</v>
      </c>
      <c r="S6" s="20">
        <v>0.59321980187881018</v>
      </c>
      <c r="T6" s="20">
        <v>0.61685239950538284</v>
      </c>
      <c r="U6" s="18">
        <f>AVERAGE(P6:T6)</f>
        <v>0.6082971987651139</v>
      </c>
    </row>
    <row r="7" spans="1:21" x14ac:dyDescent="0.3">
      <c r="A7" s="7" t="s">
        <v>11</v>
      </c>
      <c r="B7" s="7" t="s">
        <v>7</v>
      </c>
      <c r="C7" s="7">
        <v>512</v>
      </c>
      <c r="D7" s="8">
        <v>10</v>
      </c>
      <c r="E7" s="3">
        <v>1</v>
      </c>
      <c r="F7" s="3">
        <v>4</v>
      </c>
      <c r="G7" s="3">
        <v>1</v>
      </c>
      <c r="H7" s="3">
        <v>1</v>
      </c>
      <c r="I7" s="4">
        <v>1</v>
      </c>
      <c r="J7" s="19">
        <v>0.90076568686326963</v>
      </c>
      <c r="K7" s="19">
        <v>0.89061624257916527</v>
      </c>
      <c r="L7" s="19">
        <v>0.89966496526807826</v>
      </c>
      <c r="M7" s="19">
        <v>0.89638274563872489</v>
      </c>
      <c r="N7" s="19">
        <v>0.89823629172898578</v>
      </c>
      <c r="O7" s="17">
        <f>AVERAGE(J7:N7)</f>
        <v>0.89713318641564488</v>
      </c>
      <c r="P7" s="20">
        <v>0.6065896929867971</v>
      </c>
      <c r="Q7" s="20">
        <v>0.58289162849620835</v>
      </c>
      <c r="R7" s="20">
        <v>0.62307404755907059</v>
      </c>
      <c r="S7" s="20">
        <v>0.60747997009149557</v>
      </c>
      <c r="T7" s="20">
        <v>0.61312274051764282</v>
      </c>
      <c r="U7" s="18">
        <f>AVERAGE(P7:T7)</f>
        <v>0.60663161593024284</v>
      </c>
    </row>
    <row r="8" spans="1:21" x14ac:dyDescent="0.3">
      <c r="A8" s="7" t="s">
        <v>11</v>
      </c>
      <c r="B8" s="7" t="s">
        <v>8</v>
      </c>
      <c r="C8" s="7">
        <v>256</v>
      </c>
      <c r="D8" s="8">
        <v>5</v>
      </c>
      <c r="E8" s="3">
        <v>2</v>
      </c>
      <c r="F8" s="3">
        <v>1</v>
      </c>
      <c r="G8" s="3">
        <v>2</v>
      </c>
      <c r="H8" s="3">
        <v>5</v>
      </c>
      <c r="I8" s="4">
        <v>3</v>
      </c>
      <c r="J8" s="19">
        <v>0.90040098037159322</v>
      </c>
      <c r="K8" s="19">
        <v>0.8789113362428751</v>
      </c>
      <c r="L8" s="19">
        <v>0.87502095905702582</v>
      </c>
      <c r="M8" s="19">
        <v>0.88694131204952686</v>
      </c>
      <c r="N8" s="19">
        <v>0.89136253755043615</v>
      </c>
      <c r="O8" s="17">
        <f>AVERAGE(J8:N8)</f>
        <v>0.88652742505429138</v>
      </c>
      <c r="P8" s="20">
        <v>0.59159486451034093</v>
      </c>
      <c r="Q8" s="20">
        <v>0.59034201936477926</v>
      </c>
      <c r="R8" s="20">
        <v>0.59441158098847013</v>
      </c>
      <c r="S8" s="20">
        <v>0.57788977536218133</v>
      </c>
      <c r="T8" s="20">
        <v>0.5946815370728421</v>
      </c>
      <c r="U8" s="18">
        <f>AVERAGE(P8:T8)</f>
        <v>0.58978395545972284</v>
      </c>
    </row>
    <row r="9" spans="1:21" x14ac:dyDescent="0.3">
      <c r="A9" s="7" t="s">
        <v>11</v>
      </c>
      <c r="B9" s="7" t="s">
        <v>9</v>
      </c>
      <c r="C9" s="7">
        <v>256</v>
      </c>
      <c r="D9" s="8">
        <v>5</v>
      </c>
      <c r="E9" s="3">
        <v>1</v>
      </c>
      <c r="F9" s="3">
        <v>3</v>
      </c>
      <c r="G9" s="3">
        <v>1</v>
      </c>
      <c r="H9" s="3">
        <v>3</v>
      </c>
      <c r="I9" s="4">
        <v>2</v>
      </c>
      <c r="J9" s="19">
        <v>0.90863377144898616</v>
      </c>
      <c r="K9" s="19">
        <v>0.89496506930217323</v>
      </c>
      <c r="L9" s="19">
        <v>0.89288954248951691</v>
      </c>
      <c r="M9" s="19">
        <v>0.89883727567845506</v>
      </c>
      <c r="N9" s="19">
        <v>0.8962011692962234</v>
      </c>
      <c r="O9" s="23">
        <f>AVERAGE(J9:N9)</f>
        <v>0.89830536564307084</v>
      </c>
      <c r="P9" s="20">
        <v>0.60942266379982302</v>
      </c>
      <c r="Q9" s="20">
        <v>0.59874369380439219</v>
      </c>
      <c r="R9" s="20">
        <v>0.62850391867405186</v>
      </c>
      <c r="S9" s="20">
        <v>0.59743538189870371</v>
      </c>
      <c r="T9" s="20">
        <v>0.61740988335628944</v>
      </c>
      <c r="U9" s="24">
        <f>AVERAGE(P9:T9)</f>
        <v>0.61030310830665202</v>
      </c>
    </row>
    <row r="10" spans="1:21" x14ac:dyDescent="0.3">
      <c r="A10" s="7" t="s">
        <v>2</v>
      </c>
      <c r="B10" s="7" t="s">
        <v>4</v>
      </c>
      <c r="C10" s="7">
        <v>512</v>
      </c>
      <c r="D10" s="8">
        <v>5</v>
      </c>
      <c r="E10" s="3">
        <v>1</v>
      </c>
      <c r="F10" s="3">
        <v>3</v>
      </c>
      <c r="G10" s="3">
        <v>1</v>
      </c>
      <c r="H10" s="3">
        <v>1</v>
      </c>
      <c r="I10" s="4">
        <v>1</v>
      </c>
      <c r="J10" s="19">
        <v>0.89984864954295751</v>
      </c>
      <c r="K10" s="19">
        <v>0.89078785828139784</v>
      </c>
      <c r="L10" s="19">
        <v>0.89138634486507629</v>
      </c>
      <c r="M10" s="19">
        <v>0.88653955844100762</v>
      </c>
      <c r="N10" s="19">
        <v>0.89295246746930235</v>
      </c>
      <c r="O10" s="17">
        <f t="shared" si="0"/>
        <v>0.89230297571994832</v>
      </c>
      <c r="P10" s="20">
        <v>0.60842718121555506</v>
      </c>
      <c r="Q10" s="20">
        <v>0.56033869208423548</v>
      </c>
      <c r="R10" s="20">
        <v>0.626811481152169</v>
      </c>
      <c r="S10" s="20">
        <v>0.58387078837401674</v>
      </c>
      <c r="T10" s="20">
        <v>0.6097835350363211</v>
      </c>
      <c r="U10" s="18">
        <f t="shared" si="1"/>
        <v>0.59784633557245948</v>
      </c>
    </row>
    <row r="11" spans="1:21" x14ac:dyDescent="0.3">
      <c r="A11" s="7" t="s">
        <v>2</v>
      </c>
      <c r="B11" s="7" t="s">
        <v>5</v>
      </c>
      <c r="C11" s="7">
        <v>512</v>
      </c>
      <c r="D11" s="8">
        <v>5</v>
      </c>
      <c r="E11" s="3">
        <v>1</v>
      </c>
      <c r="F11" s="3">
        <v>4</v>
      </c>
      <c r="G11" s="3">
        <v>2</v>
      </c>
      <c r="H11" s="3">
        <v>3</v>
      </c>
      <c r="I11" s="4">
        <v>1</v>
      </c>
      <c r="J11" s="19">
        <v>0.90560189506041566</v>
      </c>
      <c r="K11" s="19">
        <v>0.89375970576746921</v>
      </c>
      <c r="L11" s="19">
        <v>0.8801813092581634</v>
      </c>
      <c r="M11" s="19">
        <v>0.88831889411806186</v>
      </c>
      <c r="N11" s="19">
        <v>0.89041855872659614</v>
      </c>
      <c r="O11" s="17">
        <f>AVERAGE(J11:N11)</f>
        <v>0.89165607258614121</v>
      </c>
      <c r="P11" s="20">
        <v>0.6012847048420511</v>
      </c>
      <c r="Q11" s="20">
        <v>0.57887034793117698</v>
      </c>
      <c r="R11" s="20">
        <v>0.59138732498626001</v>
      </c>
      <c r="S11" s="20">
        <v>0.59529185922953243</v>
      </c>
      <c r="T11" s="20">
        <v>0.61561669473384129</v>
      </c>
      <c r="U11" s="18">
        <f>AVERAGE(P11:T11)</f>
        <v>0.59649018634457229</v>
      </c>
    </row>
    <row r="12" spans="1:21" x14ac:dyDescent="0.3">
      <c r="A12" s="7" t="s">
        <v>2</v>
      </c>
      <c r="B12" s="7" t="s">
        <v>6</v>
      </c>
      <c r="C12" s="7">
        <v>512</v>
      </c>
      <c r="D12" s="8">
        <v>15</v>
      </c>
      <c r="E12" s="3">
        <v>1</v>
      </c>
      <c r="F12" s="3">
        <v>1</v>
      </c>
      <c r="G12" s="3">
        <v>2</v>
      </c>
      <c r="H12" s="3">
        <v>3</v>
      </c>
      <c r="I12" s="4">
        <v>1</v>
      </c>
      <c r="J12" s="19">
        <v>0.90395989466498861</v>
      </c>
      <c r="K12" s="19">
        <v>0.89044308116909743</v>
      </c>
      <c r="L12" s="19">
        <v>0.89029231128495401</v>
      </c>
      <c r="M12" s="19">
        <v>0.88963409447969832</v>
      </c>
      <c r="N12" s="19">
        <v>0.89030717354033351</v>
      </c>
      <c r="O12" s="17">
        <f>AVERAGE(J12:N12)</f>
        <v>0.89292731102781442</v>
      </c>
      <c r="P12" s="20">
        <v>0.60644160742292708</v>
      </c>
      <c r="Q12" s="20">
        <v>0.59150042435170702</v>
      </c>
      <c r="R12" s="20">
        <v>0.61030150563354313</v>
      </c>
      <c r="S12" s="20">
        <v>0.58712678223415482</v>
      </c>
      <c r="T12" s="20">
        <v>0.60481885465587337</v>
      </c>
      <c r="U12" s="18">
        <f>AVERAGE(P12:T12)</f>
        <v>0.60003783485964113</v>
      </c>
    </row>
    <row r="13" spans="1:21" x14ac:dyDescent="0.3">
      <c r="A13" s="7" t="s">
        <v>2</v>
      </c>
      <c r="B13" s="7" t="s">
        <v>7</v>
      </c>
      <c r="C13" s="7">
        <v>512</v>
      </c>
      <c r="D13" s="8">
        <v>15</v>
      </c>
      <c r="E13" s="3">
        <v>5</v>
      </c>
      <c r="F13" s="3">
        <v>1</v>
      </c>
      <c r="G13" s="3">
        <v>1</v>
      </c>
      <c r="H13" s="3">
        <v>3</v>
      </c>
      <c r="I13" s="4">
        <v>1</v>
      </c>
      <c r="J13" s="19">
        <v>0.90854426220617435</v>
      </c>
      <c r="K13" s="19">
        <v>0.8947621615702116</v>
      </c>
      <c r="L13" s="19">
        <v>0.88733602675143475</v>
      </c>
      <c r="M13" s="19">
        <v>0.89472269342861088</v>
      </c>
      <c r="N13" s="19">
        <v>0.89460692425249566</v>
      </c>
      <c r="O13" s="23">
        <f>AVERAGE(J13:N13)</f>
        <v>0.89599441364178545</v>
      </c>
      <c r="P13" s="20">
        <v>0.60252654531021199</v>
      </c>
      <c r="Q13" s="20">
        <v>0.59111142828957342</v>
      </c>
      <c r="R13" s="20">
        <v>0.6100951222247184</v>
      </c>
      <c r="S13" s="20">
        <v>0.59350077925862654</v>
      </c>
      <c r="T13" s="20">
        <v>0.61662080146363873</v>
      </c>
      <c r="U13" s="24">
        <f>AVERAGE(P13:T13)</f>
        <v>0.60277093530935377</v>
      </c>
    </row>
    <row r="14" spans="1:21" x14ac:dyDescent="0.3">
      <c r="A14" s="7" t="s">
        <v>2</v>
      </c>
      <c r="B14" s="7" t="s">
        <v>8</v>
      </c>
      <c r="C14" s="7">
        <v>128</v>
      </c>
      <c r="D14" s="8">
        <v>5</v>
      </c>
      <c r="E14" s="3">
        <v>4</v>
      </c>
      <c r="F14" s="3">
        <v>3</v>
      </c>
      <c r="G14" s="3">
        <v>1</v>
      </c>
      <c r="H14" s="3">
        <v>1</v>
      </c>
      <c r="I14" s="4">
        <v>3</v>
      </c>
      <c r="J14" s="19">
        <v>0.89277137235142623</v>
      </c>
      <c r="K14" s="19">
        <v>0.88982451204074908</v>
      </c>
      <c r="L14" s="19">
        <v>0.87968894545270171</v>
      </c>
      <c r="M14" s="19">
        <v>0.8805246970367776</v>
      </c>
      <c r="N14" s="19">
        <v>0.89091293455148757</v>
      </c>
      <c r="O14" s="17">
        <f>AVERAGE(J14:N14)</f>
        <v>0.88674449228662833</v>
      </c>
      <c r="P14" s="20">
        <v>0.58561985475486944</v>
      </c>
      <c r="Q14" s="20">
        <v>0.5887194096894306</v>
      </c>
      <c r="R14" s="20">
        <v>0.59946309151233479</v>
      </c>
      <c r="S14" s="20">
        <v>0.58330654511377045</v>
      </c>
      <c r="T14" s="20">
        <v>0.59128859753946617</v>
      </c>
      <c r="U14" s="18">
        <f>AVERAGE(P14:T14)</f>
        <v>0.58967949972197431</v>
      </c>
    </row>
    <row r="15" spans="1:21" x14ac:dyDescent="0.3">
      <c r="A15" s="7" t="s">
        <v>2</v>
      </c>
      <c r="B15" s="7" t="s">
        <v>9</v>
      </c>
      <c r="C15" s="7">
        <v>512</v>
      </c>
      <c r="D15" s="8">
        <v>15</v>
      </c>
      <c r="E15" s="3">
        <v>1</v>
      </c>
      <c r="F15" s="3">
        <v>2</v>
      </c>
      <c r="G15" s="3">
        <v>3</v>
      </c>
      <c r="H15" s="3">
        <v>3</v>
      </c>
      <c r="I15" s="4">
        <v>2</v>
      </c>
      <c r="J15" s="19">
        <v>0.89817898768621152</v>
      </c>
      <c r="K15" s="19">
        <v>0.88939417002443588</v>
      </c>
      <c r="L15" s="19">
        <v>0.8831985674624494</v>
      </c>
      <c r="M15" s="19">
        <v>0.88616294200402668</v>
      </c>
      <c r="N15" s="19">
        <v>0.89843602238824938</v>
      </c>
      <c r="O15" s="17">
        <f>AVERAGE(J15:N15)</f>
        <v>0.89107413791307466</v>
      </c>
      <c r="P15" s="20">
        <v>0.61230584924213505</v>
      </c>
      <c r="Q15" s="20">
        <v>0.59596955112297323</v>
      </c>
      <c r="R15" s="20">
        <v>0.59783826859171918</v>
      </c>
      <c r="S15" s="20">
        <v>0.58634913252693655</v>
      </c>
      <c r="T15" s="20">
        <v>0.61514038288162265</v>
      </c>
      <c r="U15" s="18">
        <f>AVERAGE(P15:T15)</f>
        <v>0.60152063687307733</v>
      </c>
    </row>
    <row r="16" spans="1:21" x14ac:dyDescent="0.3">
      <c r="A16" s="7" t="s">
        <v>23</v>
      </c>
      <c r="B16" s="7" t="s">
        <v>4</v>
      </c>
      <c r="C16" s="7">
        <v>512</v>
      </c>
      <c r="D16" s="8">
        <v>5</v>
      </c>
      <c r="E16" s="3">
        <v>2</v>
      </c>
      <c r="F16" s="3">
        <v>1</v>
      </c>
      <c r="G16" s="3">
        <v>1</v>
      </c>
      <c r="H16" s="3">
        <v>1</v>
      </c>
      <c r="I16" s="4">
        <v>3</v>
      </c>
      <c r="J16" s="19">
        <v>0.9103639820000875</v>
      </c>
      <c r="K16" s="19">
        <v>0.89979882296681701</v>
      </c>
      <c r="L16" s="19">
        <v>0.89921151162159296</v>
      </c>
      <c r="M16" s="19">
        <v>0.89953680643712308</v>
      </c>
      <c r="N16" s="19">
        <v>0.9009929413370702</v>
      </c>
      <c r="O16" s="17">
        <f t="shared" si="0"/>
        <v>0.90198081287253817</v>
      </c>
      <c r="P16" s="20">
        <v>0.63203480647461974</v>
      </c>
      <c r="Q16" s="20">
        <v>0.59668020783227183</v>
      </c>
      <c r="R16" s="20">
        <v>0.63063796178140763</v>
      </c>
      <c r="S16" s="20">
        <v>0.60112564572788507</v>
      </c>
      <c r="T16" s="20">
        <v>0.61811778883751645</v>
      </c>
      <c r="U16" s="18">
        <f t="shared" si="1"/>
        <v>0.61571928213074012</v>
      </c>
    </row>
    <row r="17" spans="1:21" x14ac:dyDescent="0.3">
      <c r="A17" s="7" t="s">
        <v>23</v>
      </c>
      <c r="B17" s="7" t="s">
        <v>5</v>
      </c>
      <c r="C17" s="7">
        <v>512</v>
      </c>
      <c r="D17" s="8">
        <v>5</v>
      </c>
      <c r="E17" s="3">
        <v>1</v>
      </c>
      <c r="F17" s="3">
        <v>2</v>
      </c>
      <c r="G17" s="3">
        <v>2</v>
      </c>
      <c r="H17" s="3">
        <v>3</v>
      </c>
      <c r="I17" s="4">
        <v>5</v>
      </c>
      <c r="J17" s="19">
        <v>0.91195807955689945</v>
      </c>
      <c r="K17" s="19">
        <v>0.90505296748327801</v>
      </c>
      <c r="L17" s="19">
        <v>0.89944231166152133</v>
      </c>
      <c r="M17" s="19">
        <v>0.89998992963453395</v>
      </c>
      <c r="N17" s="19">
        <v>0.90314935464561652</v>
      </c>
      <c r="O17" s="17">
        <f t="shared" si="0"/>
        <v>0.9039185285963699</v>
      </c>
      <c r="P17" s="20">
        <v>0.62035865389602085</v>
      </c>
      <c r="Q17" s="20">
        <v>0.61009910849367843</v>
      </c>
      <c r="R17" s="20">
        <v>0.63677756387975348</v>
      </c>
      <c r="S17" s="20">
        <v>0.61344732721126072</v>
      </c>
      <c r="T17" s="20">
        <v>0.62102551147291041</v>
      </c>
      <c r="U17" s="18">
        <f t="shared" si="1"/>
        <v>0.62034163299072476</v>
      </c>
    </row>
    <row r="18" spans="1:21" x14ac:dyDescent="0.3">
      <c r="A18" s="7" t="s">
        <v>23</v>
      </c>
      <c r="B18" s="7" t="s">
        <v>6</v>
      </c>
      <c r="C18" s="7">
        <v>512</v>
      </c>
      <c r="D18" s="8">
        <v>5</v>
      </c>
      <c r="E18" s="3">
        <v>2</v>
      </c>
      <c r="F18" s="3">
        <v>4</v>
      </c>
      <c r="G18" s="3">
        <v>2</v>
      </c>
      <c r="H18" s="3">
        <v>1</v>
      </c>
      <c r="I18" s="4">
        <v>5</v>
      </c>
      <c r="J18" s="19">
        <v>0.91613557894774733</v>
      </c>
      <c r="K18" s="19">
        <v>0.89417466462975825</v>
      </c>
      <c r="L18" s="19">
        <v>0.90175018413442432</v>
      </c>
      <c r="M18" s="19">
        <v>0.90037048356395977</v>
      </c>
      <c r="N18" s="19">
        <v>0.9032889888252984</v>
      </c>
      <c r="O18" s="17">
        <f t="shared" si="0"/>
        <v>0.90314398002023766</v>
      </c>
      <c r="P18" s="20">
        <v>0.62296319848474524</v>
      </c>
      <c r="Q18" s="20">
        <v>0.59477492878955263</v>
      </c>
      <c r="R18" s="20">
        <v>0.63163673398506215</v>
      </c>
      <c r="S18" s="20">
        <v>0.59380798430181969</v>
      </c>
      <c r="T18" s="20">
        <v>0.62834087288119034</v>
      </c>
      <c r="U18" s="18">
        <f>AVERAGE(P18:T18)</f>
        <v>0.6143047436884741</v>
      </c>
    </row>
    <row r="19" spans="1:21" x14ac:dyDescent="0.3">
      <c r="A19" s="7" t="s">
        <v>23</v>
      </c>
      <c r="B19" s="7" t="s">
        <v>7</v>
      </c>
      <c r="C19" s="7">
        <v>128</v>
      </c>
      <c r="D19" s="8">
        <v>5</v>
      </c>
      <c r="E19" s="3">
        <v>4</v>
      </c>
      <c r="F19" s="3">
        <v>2</v>
      </c>
      <c r="G19" s="3">
        <v>5</v>
      </c>
      <c r="H19" s="3">
        <v>1</v>
      </c>
      <c r="I19" s="4">
        <v>2</v>
      </c>
      <c r="J19" s="19">
        <v>0.91300795989941441</v>
      </c>
      <c r="K19" s="19">
        <v>0.90121756934525354</v>
      </c>
      <c r="L19" s="19">
        <v>0.89776085974673758</v>
      </c>
      <c r="M19" s="19">
        <v>0.89803537473749639</v>
      </c>
      <c r="N19" s="19">
        <v>0.90282313896165078</v>
      </c>
      <c r="O19" s="17">
        <f t="shared" si="0"/>
        <v>0.90256898053811052</v>
      </c>
      <c r="P19" s="20">
        <v>0.6259982098472533</v>
      </c>
      <c r="Q19" s="20">
        <v>0.60886671208227439</v>
      </c>
      <c r="R19" s="20">
        <v>0.62661388876865665</v>
      </c>
      <c r="S19" s="20">
        <v>0.59831843556406572</v>
      </c>
      <c r="T19" s="20">
        <v>0.62296625778061143</v>
      </c>
      <c r="U19" s="18">
        <f t="shared" si="1"/>
        <v>0.61655270080857227</v>
      </c>
    </row>
    <row r="20" spans="1:21" x14ac:dyDescent="0.3">
      <c r="A20" s="7" t="s">
        <v>23</v>
      </c>
      <c r="B20" s="7" t="s">
        <v>8</v>
      </c>
      <c r="C20" s="7">
        <v>64</v>
      </c>
      <c r="D20" s="8">
        <v>5</v>
      </c>
      <c r="E20" s="3">
        <v>3</v>
      </c>
      <c r="F20" s="3">
        <v>2</v>
      </c>
      <c r="G20" s="3">
        <v>5</v>
      </c>
      <c r="H20" s="3">
        <v>5</v>
      </c>
      <c r="I20" s="4">
        <v>2</v>
      </c>
      <c r="J20" s="19">
        <v>0.90861103253535969</v>
      </c>
      <c r="K20" s="19">
        <v>0.89530983260923191</v>
      </c>
      <c r="L20" s="19">
        <v>0.8937533742874938</v>
      </c>
      <c r="M20" s="19">
        <v>0.89919210469195787</v>
      </c>
      <c r="N20" s="19">
        <v>0.89664170628845419</v>
      </c>
      <c r="O20" s="17">
        <f t="shared" si="0"/>
        <v>0.89870161008249949</v>
      </c>
      <c r="P20" s="20">
        <v>0.59445225461326445</v>
      </c>
      <c r="Q20" s="20">
        <v>0.59480651197220602</v>
      </c>
      <c r="R20" s="20">
        <v>0.60591497574243824</v>
      </c>
      <c r="S20" s="20">
        <v>0.60442731063316835</v>
      </c>
      <c r="T20" s="20">
        <v>0.60401119387919766</v>
      </c>
      <c r="U20" s="18">
        <f t="shared" si="1"/>
        <v>0.60072244936805497</v>
      </c>
    </row>
    <row r="21" spans="1:21" x14ac:dyDescent="0.3">
      <c r="A21" s="7" t="s">
        <v>23</v>
      </c>
      <c r="B21" s="7" t="s">
        <v>9</v>
      </c>
      <c r="C21" s="7">
        <v>512</v>
      </c>
      <c r="D21" s="8">
        <v>5</v>
      </c>
      <c r="E21" s="3">
        <v>3</v>
      </c>
      <c r="F21" s="3">
        <v>3</v>
      </c>
      <c r="G21" s="3">
        <v>4</v>
      </c>
      <c r="H21" s="3">
        <v>5</v>
      </c>
      <c r="I21" s="4">
        <v>2</v>
      </c>
      <c r="J21" s="19">
        <v>0.91176858622062751</v>
      </c>
      <c r="K21" s="19">
        <v>0.90410510133213706</v>
      </c>
      <c r="L21" s="19">
        <v>0.90071972020406821</v>
      </c>
      <c r="M21" s="19">
        <v>0.90298888389412668</v>
      </c>
      <c r="N21" s="19">
        <v>0.90235882450416816</v>
      </c>
      <c r="O21" s="23">
        <f t="shared" si="0"/>
        <v>0.90438822323102563</v>
      </c>
      <c r="P21" s="20">
        <v>0.63321744852222994</v>
      </c>
      <c r="Q21" s="20">
        <v>0.61031329218543984</v>
      </c>
      <c r="R21" s="20">
        <v>0.63134479558495882</v>
      </c>
      <c r="S21" s="20">
        <v>0.60545587192167749</v>
      </c>
      <c r="T21" s="20">
        <v>0.625705296234493</v>
      </c>
      <c r="U21" s="24">
        <f t="shared" si="1"/>
        <v>0.62120734088975982</v>
      </c>
    </row>
  </sheetData>
  <mergeCells count="3">
    <mergeCell ref="P1:U1"/>
    <mergeCell ref="E1:I1"/>
    <mergeCell ref="J1:O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70F83-A71E-4228-B0E5-AC0A09FDFA03}">
  <dimension ref="A1:P154"/>
  <sheetViews>
    <sheetView tabSelected="1" topLeftCell="B1" workbookViewId="0">
      <selection activeCell="F7" sqref="F7"/>
    </sheetView>
  </sheetViews>
  <sheetFormatPr defaultColWidth="0" defaultRowHeight="14" zeroHeight="1" x14ac:dyDescent="0.3"/>
  <cols>
    <col min="1" max="1" width="15.58203125" style="7" customWidth="1"/>
    <col min="2" max="2" width="8.6640625" style="7" customWidth="1"/>
    <col min="3" max="3" width="8.6640625" style="8" customWidth="1"/>
    <col min="4" max="8" width="7" style="19" customWidth="1"/>
    <col min="9" max="9" width="7" style="17" customWidth="1"/>
    <col min="10" max="14" width="7" style="20" customWidth="1"/>
    <col min="15" max="15" width="7" style="18" customWidth="1"/>
    <col min="16" max="16" width="0" style="1" hidden="1"/>
    <col min="17" max="16384" width="8.6640625" style="1" hidden="1"/>
  </cols>
  <sheetData>
    <row r="1" spans="1:15" s="2" customFormat="1" x14ac:dyDescent="0.3">
      <c r="A1" s="5"/>
      <c r="B1" s="5"/>
      <c r="C1" s="6"/>
      <c r="D1" s="31" t="s">
        <v>12</v>
      </c>
      <c r="E1" s="32"/>
      <c r="F1" s="32"/>
      <c r="G1" s="32"/>
      <c r="H1" s="32"/>
      <c r="I1" s="33"/>
      <c r="J1" s="25" t="s">
        <v>13</v>
      </c>
      <c r="K1" s="26"/>
      <c r="L1" s="26"/>
      <c r="M1" s="26"/>
      <c r="N1" s="26"/>
      <c r="O1" s="27"/>
    </row>
    <row r="2" spans="1:15" s="16" customFormat="1" x14ac:dyDescent="0.3">
      <c r="A2" s="9" t="s">
        <v>0</v>
      </c>
      <c r="B2" s="9" t="s">
        <v>16</v>
      </c>
      <c r="C2" s="22" t="s">
        <v>15</v>
      </c>
      <c r="D2" s="12" t="s">
        <v>17</v>
      </c>
      <c r="E2" s="12" t="s">
        <v>18</v>
      </c>
      <c r="F2" s="12" t="s">
        <v>19</v>
      </c>
      <c r="G2" s="12" t="s">
        <v>20</v>
      </c>
      <c r="H2" s="12" t="s">
        <v>21</v>
      </c>
      <c r="I2" s="13" t="s">
        <v>9</v>
      </c>
      <c r="J2" s="14" t="s">
        <v>17</v>
      </c>
      <c r="K2" s="14" t="s">
        <v>18</v>
      </c>
      <c r="L2" s="14" t="s">
        <v>19</v>
      </c>
      <c r="M2" s="14" t="s">
        <v>20</v>
      </c>
      <c r="N2" s="14" t="s">
        <v>21</v>
      </c>
      <c r="O2" s="15" t="s">
        <v>9</v>
      </c>
    </row>
    <row r="3" spans="1:15" x14ac:dyDescent="0.3">
      <c r="A3" s="7" t="s">
        <v>3</v>
      </c>
      <c r="B3" s="7" t="s">
        <v>10</v>
      </c>
      <c r="C3" s="8">
        <v>5</v>
      </c>
      <c r="D3" s="19">
        <v>0.84128951068800106</v>
      </c>
      <c r="E3" s="19">
        <v>0.84412070032228737</v>
      </c>
      <c r="F3" s="19">
        <v>0.83738718181548455</v>
      </c>
      <c r="G3" s="19">
        <v>0.8440245185367361</v>
      </c>
      <c r="H3" s="19">
        <v>0.84989580964131739</v>
      </c>
      <c r="I3" s="17">
        <f>AVERAGE(D3:H3)</f>
        <v>0.84334354420076529</v>
      </c>
      <c r="J3" s="20">
        <v>0.1654347207727635</v>
      </c>
      <c r="K3" s="20">
        <v>0.18455283632454811</v>
      </c>
      <c r="L3" s="20">
        <v>0.1992837633088855</v>
      </c>
      <c r="M3" s="20">
        <v>0.18738045456996499</v>
      </c>
      <c r="N3" s="20">
        <v>0.18915017695906461</v>
      </c>
      <c r="O3" s="18">
        <f>AVERAGE(J3:N3)</f>
        <v>0.18516039038704535</v>
      </c>
    </row>
    <row r="4" spans="1:15" x14ac:dyDescent="0.3">
      <c r="A4" s="7" t="s">
        <v>3</v>
      </c>
      <c r="B4" s="7" t="s">
        <v>10</v>
      </c>
      <c r="C4" s="8">
        <v>10</v>
      </c>
      <c r="D4" s="19">
        <v>0.84921899885130003</v>
      </c>
      <c r="E4" s="19">
        <v>0.8522395401817241</v>
      </c>
      <c r="F4" s="19">
        <v>0.84539289617237057</v>
      </c>
      <c r="G4" s="19">
        <v>0.85921309842438587</v>
      </c>
      <c r="H4" s="19">
        <v>0.86493296364996108</v>
      </c>
      <c r="I4" s="17">
        <f t="shared" ref="I4:I67" si="0">AVERAGE(D4:H4)</f>
        <v>0.85419949945594831</v>
      </c>
      <c r="J4" s="20">
        <v>0.1987792649465058</v>
      </c>
      <c r="K4" s="20">
        <v>0.20238070410757961</v>
      </c>
      <c r="L4" s="20">
        <v>0.24689056435937839</v>
      </c>
      <c r="M4" s="20">
        <v>0.1816381570666096</v>
      </c>
      <c r="N4" s="20">
        <v>0.21791915061509071</v>
      </c>
      <c r="O4" s="18">
        <f t="shared" ref="O4:O67" si="1">AVERAGE(J4:N4)</f>
        <v>0.20952156821903284</v>
      </c>
    </row>
    <row r="5" spans="1:15" x14ac:dyDescent="0.3">
      <c r="A5" s="34" t="s">
        <v>3</v>
      </c>
      <c r="B5" s="34" t="s">
        <v>10</v>
      </c>
      <c r="C5" s="35">
        <v>20</v>
      </c>
      <c r="D5" s="36">
        <v>0.85189362634801458</v>
      </c>
      <c r="E5" s="36">
        <v>0.85456320029429333</v>
      </c>
      <c r="F5" s="36">
        <v>0.84648486272533674</v>
      </c>
      <c r="G5" s="36">
        <v>0.86228547557364177</v>
      </c>
      <c r="H5" s="36">
        <v>0.86827291185343891</v>
      </c>
      <c r="I5" s="23">
        <f t="shared" si="0"/>
        <v>0.85670001535894502</v>
      </c>
      <c r="J5" s="37">
        <v>0.21708693765603701</v>
      </c>
      <c r="K5" s="37">
        <v>0.1913257613669806</v>
      </c>
      <c r="L5" s="37">
        <v>0.23460576872118119</v>
      </c>
      <c r="M5" s="37">
        <v>0.16890316167858521</v>
      </c>
      <c r="N5" s="37">
        <v>0.24678918838392311</v>
      </c>
      <c r="O5" s="24">
        <f t="shared" si="1"/>
        <v>0.2117421635613414</v>
      </c>
    </row>
    <row r="6" spans="1:15" x14ac:dyDescent="0.3">
      <c r="A6" s="7" t="s">
        <v>3</v>
      </c>
      <c r="B6" s="7" t="s">
        <v>10</v>
      </c>
      <c r="C6" s="8">
        <v>30</v>
      </c>
      <c r="D6" s="19">
        <v>0.85059577657857222</v>
      </c>
      <c r="E6" s="19">
        <v>0.85446563456090663</v>
      </c>
      <c r="F6" s="19">
        <v>0.84672406260292132</v>
      </c>
      <c r="G6" s="19">
        <v>0.86338571327480851</v>
      </c>
      <c r="H6" s="19">
        <v>0.86914231698844913</v>
      </c>
      <c r="I6" s="17">
        <f t="shared" si="0"/>
        <v>0.85686270080113158</v>
      </c>
      <c r="J6" s="20">
        <v>0.22257279525208959</v>
      </c>
      <c r="K6" s="20">
        <v>0.1954900459221916</v>
      </c>
      <c r="L6" s="20">
        <v>0.2310514284540697</v>
      </c>
      <c r="M6" s="20">
        <v>0.16722530872483199</v>
      </c>
      <c r="N6" s="20">
        <v>0.23247059116870211</v>
      </c>
      <c r="O6" s="18">
        <f t="shared" si="1"/>
        <v>0.209762033904377</v>
      </c>
    </row>
    <row r="7" spans="1:15" x14ac:dyDescent="0.3">
      <c r="A7" s="7" t="s">
        <v>3</v>
      </c>
      <c r="B7" s="7" t="s">
        <v>10</v>
      </c>
      <c r="C7" s="8">
        <v>50</v>
      </c>
      <c r="D7" s="19">
        <v>0.8488527568388009</v>
      </c>
      <c r="E7" s="19">
        <v>0.85339546815361056</v>
      </c>
      <c r="F7" s="19">
        <v>0.84302976395713669</v>
      </c>
      <c r="G7" s="19">
        <v>0.86054867839309146</v>
      </c>
      <c r="H7" s="19">
        <v>0.86657214602214372</v>
      </c>
      <c r="I7" s="17">
        <f t="shared" si="0"/>
        <v>0.85447976267295667</v>
      </c>
      <c r="J7" s="20">
        <v>0.20661507363081449</v>
      </c>
      <c r="K7" s="20">
        <v>0.16664951839512701</v>
      </c>
      <c r="L7" s="20">
        <v>0.2183566741820438</v>
      </c>
      <c r="M7" s="20">
        <v>0.1697844876626278</v>
      </c>
      <c r="N7" s="20">
        <v>0.2233814783251083</v>
      </c>
      <c r="O7" s="18">
        <f t="shared" si="1"/>
        <v>0.19695744643914428</v>
      </c>
    </row>
    <row r="8" spans="1:15" x14ac:dyDescent="0.3">
      <c r="A8" s="7" t="s">
        <v>3</v>
      </c>
      <c r="B8" s="7" t="s">
        <v>10</v>
      </c>
      <c r="C8" s="8">
        <v>100</v>
      </c>
      <c r="D8" s="19">
        <v>0.84458634786042641</v>
      </c>
      <c r="E8" s="19">
        <v>0.85138054897964133</v>
      </c>
      <c r="F8" s="19">
        <v>0.83711960974719923</v>
      </c>
      <c r="G8" s="19">
        <v>0.85551676138901034</v>
      </c>
      <c r="H8" s="19">
        <v>0.86052976736120657</v>
      </c>
      <c r="I8" s="17">
        <f t="shared" si="0"/>
        <v>0.84982660706749669</v>
      </c>
      <c r="J8" s="20">
        <v>0.15448957213940359</v>
      </c>
      <c r="K8" s="20">
        <v>0.12922191235607169</v>
      </c>
      <c r="L8" s="20">
        <v>0.18733968480480831</v>
      </c>
      <c r="M8" s="20">
        <v>0.1203067683217859</v>
      </c>
      <c r="N8" s="20">
        <v>0.17354045370316351</v>
      </c>
      <c r="O8" s="18">
        <f t="shared" si="1"/>
        <v>0.1529796782650466</v>
      </c>
    </row>
    <row r="9" spans="1:15" x14ac:dyDescent="0.3">
      <c r="A9" s="7" t="s">
        <v>3</v>
      </c>
      <c r="B9" s="7" t="s">
        <v>10</v>
      </c>
      <c r="C9" s="8">
        <v>200</v>
      </c>
      <c r="D9" s="19">
        <v>0.83851624736819674</v>
      </c>
      <c r="E9" s="19">
        <v>0.84330826807508685</v>
      </c>
      <c r="F9" s="19">
        <v>0.83074815749283515</v>
      </c>
      <c r="G9" s="19">
        <v>0.84844646467730822</v>
      </c>
      <c r="H9" s="19">
        <v>0.85214962893078339</v>
      </c>
      <c r="I9" s="17">
        <f t="shared" si="0"/>
        <v>0.84263375330884216</v>
      </c>
      <c r="J9" s="20">
        <v>0.107500321157515</v>
      </c>
      <c r="K9" s="20">
        <v>8.6800294408745593E-2</v>
      </c>
      <c r="L9" s="20">
        <v>0.14357982611844999</v>
      </c>
      <c r="M9" s="20">
        <v>6.7909182494681725E-2</v>
      </c>
      <c r="N9" s="20">
        <v>0.1209819014239122</v>
      </c>
      <c r="O9" s="18">
        <f t="shared" si="1"/>
        <v>0.10535430512066091</v>
      </c>
    </row>
    <row r="10" spans="1:15" s="2" customFormat="1" x14ac:dyDescent="0.3">
      <c r="A10" s="38" t="s">
        <v>3</v>
      </c>
      <c r="B10" s="38" t="s">
        <v>10</v>
      </c>
      <c r="C10" s="39">
        <v>300</v>
      </c>
      <c r="D10" s="40">
        <v>0.83353963066560255</v>
      </c>
      <c r="E10" s="40">
        <v>0.83905595394072119</v>
      </c>
      <c r="F10" s="40">
        <v>0.82520755427813586</v>
      </c>
      <c r="G10" s="40">
        <v>0.84365875776823829</v>
      </c>
      <c r="H10" s="40">
        <v>0.84584179847266572</v>
      </c>
      <c r="I10" s="41">
        <f t="shared" si="0"/>
        <v>0.83746073902507268</v>
      </c>
      <c r="J10" s="42">
        <v>6.7911369716250572E-2</v>
      </c>
      <c r="K10" s="42">
        <v>6.3448287569167899E-2</v>
      </c>
      <c r="L10" s="42">
        <v>0.10738188809989151</v>
      </c>
      <c r="M10" s="42">
        <v>4.0495411713908719E-2</v>
      </c>
      <c r="N10" s="42">
        <v>8.355510636247189E-2</v>
      </c>
      <c r="O10" s="43">
        <f t="shared" si="1"/>
        <v>7.255841269233812E-2</v>
      </c>
    </row>
    <row r="11" spans="1:15" x14ac:dyDescent="0.3">
      <c r="A11" s="7" t="s">
        <v>24</v>
      </c>
      <c r="B11" s="7" t="s">
        <v>4</v>
      </c>
      <c r="C11" s="8">
        <v>5</v>
      </c>
      <c r="D11" s="19">
        <v>0.85937783537868107</v>
      </c>
      <c r="E11" s="19">
        <v>0.85703915370357731</v>
      </c>
      <c r="F11" s="19">
        <v>0.84549517234743465</v>
      </c>
      <c r="G11" s="19">
        <v>0.85299721429675956</v>
      </c>
      <c r="H11" s="19">
        <v>0.85820986990997483</v>
      </c>
      <c r="I11" s="17">
        <f t="shared" si="0"/>
        <v>0.85462384912728562</v>
      </c>
      <c r="J11" s="20">
        <v>0.1229206422800932</v>
      </c>
      <c r="K11" s="20">
        <v>0.1064205247111662</v>
      </c>
      <c r="L11" s="20">
        <v>0.14249056260518569</v>
      </c>
      <c r="M11" s="20">
        <v>9.5817196142026065E-2</v>
      </c>
      <c r="N11" s="20">
        <v>0.1430381731567032</v>
      </c>
      <c r="O11" s="18">
        <f t="shared" si="1"/>
        <v>0.12213741977903485</v>
      </c>
    </row>
    <row r="12" spans="1:15" x14ac:dyDescent="0.3">
      <c r="A12" s="34" t="s">
        <v>24</v>
      </c>
      <c r="B12" s="34" t="s">
        <v>4</v>
      </c>
      <c r="C12" s="35">
        <v>10</v>
      </c>
      <c r="D12" s="36">
        <v>0.86868690409256932</v>
      </c>
      <c r="E12" s="36">
        <v>0.86969071960597366</v>
      </c>
      <c r="F12" s="36">
        <v>0.85478864166502533</v>
      </c>
      <c r="G12" s="36">
        <v>0.86695626816719129</v>
      </c>
      <c r="H12" s="36">
        <v>0.86921878840295408</v>
      </c>
      <c r="I12" s="23">
        <f t="shared" si="0"/>
        <v>0.86586826438674258</v>
      </c>
      <c r="J12" s="37">
        <v>0.1181614830070007</v>
      </c>
      <c r="K12" s="37">
        <v>9.5057422639794539E-2</v>
      </c>
      <c r="L12" s="37">
        <v>0.16561695679566801</v>
      </c>
      <c r="M12" s="37">
        <v>9.3562984268799582E-2</v>
      </c>
      <c r="N12" s="37">
        <v>0.141343886429736</v>
      </c>
      <c r="O12" s="24">
        <f t="shared" si="1"/>
        <v>0.12274854662819976</v>
      </c>
    </row>
    <row r="13" spans="1:15" x14ac:dyDescent="0.3">
      <c r="A13" s="7" t="s">
        <v>24</v>
      </c>
      <c r="B13" s="7" t="s">
        <v>4</v>
      </c>
      <c r="C13" s="8">
        <v>20</v>
      </c>
      <c r="D13" s="19">
        <v>0.86829928568050452</v>
      </c>
      <c r="E13" s="19">
        <v>0.87110017846850185</v>
      </c>
      <c r="F13" s="19">
        <v>0.85728228264327222</v>
      </c>
      <c r="G13" s="19">
        <v>0.87275984810868101</v>
      </c>
      <c r="H13" s="19">
        <v>0.87045524427088417</v>
      </c>
      <c r="I13" s="17">
        <f t="shared" si="0"/>
        <v>0.86797936783436891</v>
      </c>
      <c r="J13" s="20">
        <v>9.4070734555692204E-2</v>
      </c>
      <c r="K13" s="20">
        <v>4.5521652945275763E-2</v>
      </c>
      <c r="L13" s="20">
        <v>0.1358010466150425</v>
      </c>
      <c r="M13" s="20">
        <v>6.2436039838361088E-2</v>
      </c>
      <c r="N13" s="20">
        <v>0.12519062293384031</v>
      </c>
      <c r="O13" s="18">
        <f t="shared" si="1"/>
        <v>9.2604019377642371E-2</v>
      </c>
    </row>
    <row r="14" spans="1:15" x14ac:dyDescent="0.3">
      <c r="A14" s="7" t="s">
        <v>24</v>
      </c>
      <c r="B14" s="7" t="s">
        <v>4</v>
      </c>
      <c r="C14" s="8">
        <v>30</v>
      </c>
      <c r="D14" s="19">
        <v>0.86892295380131523</v>
      </c>
      <c r="E14" s="19">
        <v>0.86813463849691097</v>
      </c>
      <c r="F14" s="19">
        <v>0.85760394235787074</v>
      </c>
      <c r="G14" s="19">
        <v>0.87258873046075802</v>
      </c>
      <c r="H14" s="19">
        <v>0.87049552428838795</v>
      </c>
      <c r="I14" s="17">
        <f t="shared" si="0"/>
        <v>0.86754915788104847</v>
      </c>
      <c r="J14" s="20">
        <v>6.3110369394417817E-2</v>
      </c>
      <c r="K14" s="20">
        <v>2.6385772203786202E-2</v>
      </c>
      <c r="L14" s="20">
        <v>0.1006492331194596</v>
      </c>
      <c r="M14" s="20">
        <v>4.3979970571788977E-2</v>
      </c>
      <c r="N14" s="20">
        <v>0.1108195763799176</v>
      </c>
      <c r="O14" s="18">
        <f t="shared" si="1"/>
        <v>6.8988984333874043E-2</v>
      </c>
    </row>
    <row r="15" spans="1:15" x14ac:dyDescent="0.3">
      <c r="A15" s="7" t="s">
        <v>24</v>
      </c>
      <c r="B15" s="7" t="s">
        <v>4</v>
      </c>
      <c r="C15" s="8">
        <v>50</v>
      </c>
      <c r="D15" s="19">
        <v>0.86331563863075322</v>
      </c>
      <c r="E15" s="19">
        <v>0.86446015466017068</v>
      </c>
      <c r="F15" s="19">
        <v>0.85310534695387263</v>
      </c>
      <c r="G15" s="19">
        <v>0.86777993967521383</v>
      </c>
      <c r="H15" s="19">
        <v>0.86635023064054095</v>
      </c>
      <c r="I15" s="17">
        <f t="shared" si="0"/>
        <v>0.86300226211211017</v>
      </c>
      <c r="J15" s="20">
        <v>4.0531584792942638E-2</v>
      </c>
      <c r="K15" s="20">
        <v>-1.339950923788405E-2</v>
      </c>
      <c r="L15" s="20">
        <v>5.7986702467406302E-2</v>
      </c>
      <c r="M15" s="20">
        <v>-1.255904882246225E-3</v>
      </c>
      <c r="N15" s="20">
        <v>5.1502346028526928E-2</v>
      </c>
      <c r="O15" s="18">
        <f t="shared" si="1"/>
        <v>2.7073043833749123E-2</v>
      </c>
    </row>
    <row r="16" spans="1:15" x14ac:dyDescent="0.3">
      <c r="A16" s="7" t="s">
        <v>24</v>
      </c>
      <c r="B16" s="7" t="s">
        <v>4</v>
      </c>
      <c r="C16" s="8">
        <v>100</v>
      </c>
      <c r="D16" s="19">
        <v>0.85276250651887309</v>
      </c>
      <c r="E16" s="19">
        <v>0.85588688472161478</v>
      </c>
      <c r="F16" s="19">
        <v>0.84443692882877341</v>
      </c>
      <c r="G16" s="19">
        <v>0.8576468530556276</v>
      </c>
      <c r="H16" s="19">
        <v>0.85873637792481028</v>
      </c>
      <c r="I16" s="17">
        <f t="shared" si="0"/>
        <v>0.85389391020993988</v>
      </c>
      <c r="J16" s="20">
        <v>-3.9128368829882312E-2</v>
      </c>
      <c r="K16" s="20">
        <v>-6.8077450785411581E-2</v>
      </c>
      <c r="L16" s="20">
        <v>-3.0248487491526199E-2</v>
      </c>
      <c r="M16" s="20">
        <v>-8.5849291614717285E-2</v>
      </c>
      <c r="N16" s="20">
        <v>-3.3716921945462781E-2</v>
      </c>
      <c r="O16" s="18">
        <f t="shared" si="1"/>
        <v>-5.1404104133400033E-2</v>
      </c>
    </row>
    <row r="17" spans="1:15" x14ac:dyDescent="0.3">
      <c r="A17" s="7" t="s">
        <v>24</v>
      </c>
      <c r="B17" s="7" t="s">
        <v>4</v>
      </c>
      <c r="C17" s="8">
        <v>200</v>
      </c>
      <c r="D17" s="19">
        <v>0.84303094177497684</v>
      </c>
      <c r="E17" s="19">
        <v>0.84725003963110557</v>
      </c>
      <c r="F17" s="19">
        <v>0.83407776942838197</v>
      </c>
      <c r="G17" s="19">
        <v>0.85059883550632809</v>
      </c>
      <c r="H17" s="19">
        <v>0.84706638095701015</v>
      </c>
      <c r="I17" s="17">
        <f t="shared" si="0"/>
        <v>0.84440479345956043</v>
      </c>
      <c r="J17" s="20">
        <v>-0.14047631701223451</v>
      </c>
      <c r="K17" s="20">
        <v>-0.15473987453400001</v>
      </c>
      <c r="L17" s="20">
        <v>-0.1182094179833281</v>
      </c>
      <c r="M17" s="20">
        <v>-0.17418067345620339</v>
      </c>
      <c r="N17" s="20">
        <v>-0.13397715118320369</v>
      </c>
      <c r="O17" s="18">
        <f t="shared" si="1"/>
        <v>-0.14431668683379395</v>
      </c>
    </row>
    <row r="18" spans="1:15" s="2" customFormat="1" x14ac:dyDescent="0.3">
      <c r="A18" s="38" t="s">
        <v>24</v>
      </c>
      <c r="B18" s="38" t="s">
        <v>4</v>
      </c>
      <c r="C18" s="39">
        <v>300</v>
      </c>
      <c r="D18" s="40">
        <v>0.83741051959262858</v>
      </c>
      <c r="E18" s="40">
        <v>0.84110308542766787</v>
      </c>
      <c r="F18" s="40">
        <v>0.82788130689282535</v>
      </c>
      <c r="G18" s="40">
        <v>0.84450609247464958</v>
      </c>
      <c r="H18" s="40">
        <v>0.8415388887085965</v>
      </c>
      <c r="I18" s="41">
        <f t="shared" si="0"/>
        <v>0.8384879786192736</v>
      </c>
      <c r="J18" s="42">
        <v>-0.19212049731333589</v>
      </c>
      <c r="K18" s="42">
        <v>-0.20652889704027169</v>
      </c>
      <c r="L18" s="42">
        <v>-0.16804707499339919</v>
      </c>
      <c r="M18" s="42">
        <v>-0.2330757526446072</v>
      </c>
      <c r="N18" s="42">
        <v>-0.1867298521045837</v>
      </c>
      <c r="O18" s="43">
        <f t="shared" si="1"/>
        <v>-0.19730041481923954</v>
      </c>
    </row>
    <row r="19" spans="1:15" x14ac:dyDescent="0.3">
      <c r="A19" s="7" t="s">
        <v>25</v>
      </c>
      <c r="B19" s="7" t="s">
        <v>4</v>
      </c>
      <c r="C19" s="8">
        <v>5</v>
      </c>
      <c r="D19" s="19">
        <v>0.8461162814556572</v>
      </c>
      <c r="E19" s="19">
        <v>0.84442796556783906</v>
      </c>
      <c r="F19" s="19">
        <v>0.82663933486034613</v>
      </c>
      <c r="G19" s="19">
        <v>0.84214718358068053</v>
      </c>
      <c r="H19" s="19">
        <v>0.83809250322342888</v>
      </c>
      <c r="I19" s="17">
        <f t="shared" si="0"/>
        <v>0.83948465373759051</v>
      </c>
      <c r="J19" s="20">
        <v>0.1611523427211925</v>
      </c>
      <c r="K19" s="20">
        <v>0.10033050234818799</v>
      </c>
      <c r="L19" s="20">
        <v>0.16020952662654159</v>
      </c>
      <c r="M19" s="20">
        <v>0.12539718969873359</v>
      </c>
      <c r="N19" s="20">
        <v>0.1614400360753642</v>
      </c>
      <c r="O19" s="18">
        <f t="shared" si="1"/>
        <v>0.14170591949400396</v>
      </c>
    </row>
    <row r="20" spans="1:15" x14ac:dyDescent="0.3">
      <c r="A20" s="7" t="s">
        <v>25</v>
      </c>
      <c r="B20" s="7" t="s">
        <v>4</v>
      </c>
      <c r="C20" s="8">
        <v>10</v>
      </c>
      <c r="D20" s="19">
        <v>0.85013933438018163</v>
      </c>
      <c r="E20" s="19">
        <v>0.85017810083925371</v>
      </c>
      <c r="F20" s="19">
        <v>0.83817334720816039</v>
      </c>
      <c r="G20" s="19">
        <v>0.85418815815360927</v>
      </c>
      <c r="H20" s="19">
        <v>0.85256008071992784</v>
      </c>
      <c r="I20" s="17">
        <f t="shared" si="0"/>
        <v>0.84904780426022664</v>
      </c>
      <c r="J20" s="20">
        <v>0.167171170785026</v>
      </c>
      <c r="K20" s="20">
        <v>0.12617938864018871</v>
      </c>
      <c r="L20" s="20">
        <v>0.1766286563045722</v>
      </c>
      <c r="M20" s="20">
        <v>0.12449247337614459</v>
      </c>
      <c r="N20" s="20">
        <v>0.20338632667947029</v>
      </c>
      <c r="O20" s="18">
        <f t="shared" si="1"/>
        <v>0.15957160315708036</v>
      </c>
    </row>
    <row r="21" spans="1:15" x14ac:dyDescent="0.3">
      <c r="A21" s="7" t="s">
        <v>25</v>
      </c>
      <c r="B21" s="7" t="s">
        <v>4</v>
      </c>
      <c r="C21" s="8">
        <v>20</v>
      </c>
      <c r="D21" s="19">
        <v>0.85197608542391523</v>
      </c>
      <c r="E21" s="19">
        <v>0.8558298452179901</v>
      </c>
      <c r="F21" s="19">
        <v>0.84282435715651738</v>
      </c>
      <c r="G21" s="19">
        <v>0.86125169740873364</v>
      </c>
      <c r="H21" s="19">
        <v>0.8534217703540008</v>
      </c>
      <c r="I21" s="17">
        <f t="shared" si="0"/>
        <v>0.85306075111223145</v>
      </c>
      <c r="J21" s="20">
        <v>0.18482398240779191</v>
      </c>
      <c r="K21" s="20">
        <v>0.12496586365084481</v>
      </c>
      <c r="L21" s="20">
        <v>0.19953900192051099</v>
      </c>
      <c r="M21" s="20">
        <v>0.13747157393340781</v>
      </c>
      <c r="N21" s="20">
        <v>0.2114913385951136</v>
      </c>
      <c r="O21" s="18">
        <f t="shared" si="1"/>
        <v>0.17165835210153382</v>
      </c>
    </row>
    <row r="22" spans="1:15" x14ac:dyDescent="0.3">
      <c r="A22" s="7" t="s">
        <v>25</v>
      </c>
      <c r="B22" s="7" t="s">
        <v>4</v>
      </c>
      <c r="C22" s="8">
        <v>30</v>
      </c>
      <c r="D22" s="19">
        <v>0.85229886333663984</v>
      </c>
      <c r="E22" s="19">
        <v>0.85476501340944944</v>
      </c>
      <c r="F22" s="19">
        <v>0.8428929737973665</v>
      </c>
      <c r="G22" s="19">
        <v>0.86229716226961739</v>
      </c>
      <c r="H22" s="19">
        <v>0.8541149874963887</v>
      </c>
      <c r="I22" s="17">
        <f t="shared" si="0"/>
        <v>0.85327380006189235</v>
      </c>
      <c r="J22" s="20">
        <v>0.18460693683617641</v>
      </c>
      <c r="K22" s="20">
        <v>0.1320659044277234</v>
      </c>
      <c r="L22" s="20">
        <v>0.21732290508874791</v>
      </c>
      <c r="M22" s="20">
        <v>0.14664646969304021</v>
      </c>
      <c r="N22" s="20">
        <v>0.2096152611436945</v>
      </c>
      <c r="O22" s="18">
        <f t="shared" si="1"/>
        <v>0.17805149543787646</v>
      </c>
    </row>
    <row r="23" spans="1:15" x14ac:dyDescent="0.3">
      <c r="A23" s="34" t="s">
        <v>25</v>
      </c>
      <c r="B23" s="34" t="s">
        <v>4</v>
      </c>
      <c r="C23" s="35">
        <v>50</v>
      </c>
      <c r="D23" s="36">
        <v>0.85316465218610416</v>
      </c>
      <c r="E23" s="36">
        <v>0.85381252617037617</v>
      </c>
      <c r="F23" s="36">
        <v>0.84056540438045912</v>
      </c>
      <c r="G23" s="36">
        <v>0.86309027191846255</v>
      </c>
      <c r="H23" s="36">
        <v>0.85653925094074035</v>
      </c>
      <c r="I23" s="23">
        <f t="shared" si="0"/>
        <v>0.8534344211192284</v>
      </c>
      <c r="J23" s="37">
        <v>0.1778717782336473</v>
      </c>
      <c r="K23" s="37">
        <v>0.13778240313404269</v>
      </c>
      <c r="L23" s="37">
        <v>0.2259391745534855</v>
      </c>
      <c r="M23" s="37">
        <v>0.144451633634987</v>
      </c>
      <c r="N23" s="37">
        <v>0.21485602821821709</v>
      </c>
      <c r="O23" s="24">
        <f t="shared" si="1"/>
        <v>0.18018020355487591</v>
      </c>
    </row>
    <row r="24" spans="1:15" x14ac:dyDescent="0.3">
      <c r="A24" s="7" t="s">
        <v>25</v>
      </c>
      <c r="B24" s="7" t="s">
        <v>4</v>
      </c>
      <c r="C24" s="8">
        <v>100</v>
      </c>
      <c r="D24" s="19">
        <v>0.85320929410613733</v>
      </c>
      <c r="E24" s="19">
        <v>0.84969803443662639</v>
      </c>
      <c r="F24" s="19">
        <v>0.83655628286295192</v>
      </c>
      <c r="G24" s="19">
        <v>0.86090992574169956</v>
      </c>
      <c r="H24" s="19">
        <v>0.85478907065471021</v>
      </c>
      <c r="I24" s="17">
        <f t="shared" si="0"/>
        <v>0.85103252156042508</v>
      </c>
      <c r="J24" s="20">
        <v>0.16866581380589341</v>
      </c>
      <c r="K24" s="20">
        <v>0.13391870135029399</v>
      </c>
      <c r="L24" s="20">
        <v>0.22024082624481231</v>
      </c>
      <c r="M24" s="20">
        <v>0.1456188631063047</v>
      </c>
      <c r="N24" s="20">
        <v>0.20856804649346389</v>
      </c>
      <c r="O24" s="18">
        <f t="shared" si="1"/>
        <v>0.17540245020015366</v>
      </c>
    </row>
    <row r="25" spans="1:15" x14ac:dyDescent="0.3">
      <c r="A25" s="7" t="s">
        <v>25</v>
      </c>
      <c r="B25" s="7" t="s">
        <v>4</v>
      </c>
      <c r="C25" s="8">
        <v>200</v>
      </c>
      <c r="D25" s="19">
        <v>0.84818208815752072</v>
      </c>
      <c r="E25" s="19">
        <v>0.84412679419944237</v>
      </c>
      <c r="F25" s="19">
        <v>0.82860389625710873</v>
      </c>
      <c r="G25" s="19">
        <v>0.85285494678082463</v>
      </c>
      <c r="H25" s="19">
        <v>0.84662107405880582</v>
      </c>
      <c r="I25" s="17">
        <f t="shared" si="0"/>
        <v>0.84407775989074041</v>
      </c>
      <c r="J25" s="20">
        <v>0.1746336653596407</v>
      </c>
      <c r="K25" s="20">
        <v>0.13956109386225199</v>
      </c>
      <c r="L25" s="20">
        <v>0.19874978532181101</v>
      </c>
      <c r="M25" s="20">
        <v>0.1250103270221668</v>
      </c>
      <c r="N25" s="20">
        <v>0.19935101546039699</v>
      </c>
      <c r="O25" s="18">
        <f t="shared" si="1"/>
        <v>0.16746117740525351</v>
      </c>
    </row>
    <row r="26" spans="1:15" s="2" customFormat="1" x14ac:dyDescent="0.3">
      <c r="A26" s="7" t="s">
        <v>25</v>
      </c>
      <c r="B26" s="38" t="s">
        <v>4</v>
      </c>
      <c r="C26" s="39">
        <v>300</v>
      </c>
      <c r="D26" s="40">
        <v>0.8433133930684239</v>
      </c>
      <c r="E26" s="40">
        <v>0.83733384707865488</v>
      </c>
      <c r="F26" s="40">
        <v>0.82235577117252479</v>
      </c>
      <c r="G26" s="40">
        <v>0.84766400698683686</v>
      </c>
      <c r="H26" s="40">
        <v>0.84086184328850366</v>
      </c>
      <c r="I26" s="41">
        <f t="shared" si="0"/>
        <v>0.83830577231898873</v>
      </c>
      <c r="J26" s="42">
        <v>0.17129119744535201</v>
      </c>
      <c r="K26" s="42">
        <v>0.12958505622031341</v>
      </c>
      <c r="L26" s="42">
        <v>0.1886845159267527</v>
      </c>
      <c r="M26" s="42">
        <v>0.11221674221907529</v>
      </c>
      <c r="N26" s="42">
        <v>0.19119294581306151</v>
      </c>
      <c r="O26" s="43">
        <f t="shared" si="1"/>
        <v>0.15859409152491097</v>
      </c>
    </row>
    <row r="27" spans="1:15" x14ac:dyDescent="0.3">
      <c r="A27" s="44" t="s">
        <v>23</v>
      </c>
      <c r="B27" s="7" t="s">
        <v>4</v>
      </c>
      <c r="C27" s="8">
        <v>5</v>
      </c>
      <c r="D27" s="19">
        <v>0.85835311786501634</v>
      </c>
      <c r="E27" s="19">
        <v>0.86125730026705904</v>
      </c>
      <c r="F27" s="19">
        <v>0.85840797013982606</v>
      </c>
      <c r="G27" s="19">
        <v>0.86318285452979893</v>
      </c>
      <c r="H27" s="19">
        <v>0.86367469647262662</v>
      </c>
      <c r="I27" s="17">
        <f t="shared" si="0"/>
        <v>0.86097518785486538</v>
      </c>
      <c r="J27" s="20">
        <v>0.16733488876615629</v>
      </c>
      <c r="K27" s="20">
        <v>0.1411676036520986</v>
      </c>
      <c r="L27" s="20">
        <v>0.2081389813774043</v>
      </c>
      <c r="M27" s="20">
        <v>0.16734354609912219</v>
      </c>
      <c r="N27" s="20">
        <v>0.2027367414534133</v>
      </c>
      <c r="O27" s="18">
        <f t="shared" si="1"/>
        <v>0.17734435226963891</v>
      </c>
    </row>
    <row r="28" spans="1:15" x14ac:dyDescent="0.3">
      <c r="A28" s="7" t="s">
        <v>23</v>
      </c>
      <c r="B28" s="7" t="s">
        <v>4</v>
      </c>
      <c r="C28" s="8">
        <v>10</v>
      </c>
      <c r="D28" s="19">
        <v>0.86466645012357957</v>
      </c>
      <c r="E28" s="19">
        <v>0.86901202752957041</v>
      </c>
      <c r="F28" s="19">
        <v>0.86657025103968055</v>
      </c>
      <c r="G28" s="19">
        <v>0.87283680447784984</v>
      </c>
      <c r="H28" s="19">
        <v>0.87449222371978186</v>
      </c>
      <c r="I28" s="17">
        <f t="shared" si="0"/>
        <v>0.86951555137809255</v>
      </c>
      <c r="J28" s="20">
        <v>0.190748873954418</v>
      </c>
      <c r="K28" s="20">
        <v>0.14213190413112409</v>
      </c>
      <c r="L28" s="20">
        <v>0.20777972129583841</v>
      </c>
      <c r="M28" s="20">
        <v>0.15959101107371429</v>
      </c>
      <c r="N28" s="20">
        <v>0.23723113408450511</v>
      </c>
      <c r="O28" s="18">
        <f t="shared" si="1"/>
        <v>0.18749652890791998</v>
      </c>
    </row>
    <row r="29" spans="1:15" x14ac:dyDescent="0.3">
      <c r="A29" s="7" t="s">
        <v>23</v>
      </c>
      <c r="B29" s="7" t="s">
        <v>4</v>
      </c>
      <c r="C29" s="8">
        <v>20</v>
      </c>
      <c r="D29" s="19">
        <v>0.87046268097149293</v>
      </c>
      <c r="E29" s="19">
        <v>0.87109180655269136</v>
      </c>
      <c r="F29" s="19">
        <v>0.8675624627721229</v>
      </c>
      <c r="G29" s="19">
        <v>0.87361712803831659</v>
      </c>
      <c r="H29" s="19">
        <v>0.87808767715599967</v>
      </c>
      <c r="I29" s="17">
        <f>AVERAGE(D29:H29)</f>
        <v>0.87216435109812473</v>
      </c>
      <c r="J29" s="20">
        <v>0.18963543893069951</v>
      </c>
      <c r="K29" s="20">
        <v>0.14168885129299</v>
      </c>
      <c r="L29" s="20">
        <v>0.2339127844481837</v>
      </c>
      <c r="M29" s="20">
        <v>0.1471576338185217</v>
      </c>
      <c r="N29" s="20">
        <v>0.23363015514397201</v>
      </c>
      <c r="O29" s="18">
        <f t="shared" si="1"/>
        <v>0.18920497272687337</v>
      </c>
    </row>
    <row r="30" spans="1:15" x14ac:dyDescent="0.3">
      <c r="A30" s="34" t="s">
        <v>1</v>
      </c>
      <c r="B30" s="34" t="s">
        <v>4</v>
      </c>
      <c r="C30" s="35">
        <v>30</v>
      </c>
      <c r="D30" s="36">
        <v>0.87074709977348885</v>
      </c>
      <c r="E30" s="36">
        <v>0.86853096807596386</v>
      </c>
      <c r="F30" s="36">
        <v>0.86763019645067652</v>
      </c>
      <c r="G30" s="36">
        <v>0.87351690347723676</v>
      </c>
      <c r="H30" s="36">
        <v>0.87800319329495746</v>
      </c>
      <c r="I30" s="23">
        <f t="shared" si="0"/>
        <v>0.87168567221446458</v>
      </c>
      <c r="J30" s="37">
        <v>0.19542128659682059</v>
      </c>
      <c r="K30" s="37">
        <v>0.14831910736256779</v>
      </c>
      <c r="L30" s="37">
        <v>0.22134756828297311</v>
      </c>
      <c r="M30" s="37">
        <v>0.15215856289709609</v>
      </c>
      <c r="N30" s="37">
        <v>0.23158735245602549</v>
      </c>
      <c r="O30" s="24">
        <f t="shared" si="1"/>
        <v>0.1897667755190966</v>
      </c>
    </row>
    <row r="31" spans="1:15" x14ac:dyDescent="0.3">
      <c r="A31" s="7" t="s">
        <v>23</v>
      </c>
      <c r="B31" s="7" t="s">
        <v>4</v>
      </c>
      <c r="C31" s="8">
        <v>50</v>
      </c>
      <c r="D31" s="19">
        <v>0.86780164525361214</v>
      </c>
      <c r="E31" s="19">
        <v>0.8654329841886208</v>
      </c>
      <c r="F31" s="19">
        <v>0.8639684832856358</v>
      </c>
      <c r="G31" s="19">
        <v>0.87177615188408308</v>
      </c>
      <c r="H31" s="19">
        <v>0.87488150116671692</v>
      </c>
      <c r="I31" s="17">
        <f t="shared" si="0"/>
        <v>0.86877215315573386</v>
      </c>
      <c r="J31" s="20">
        <v>0.1600136010468082</v>
      </c>
      <c r="K31" s="20">
        <v>0.1414526282647387</v>
      </c>
      <c r="L31" s="20">
        <v>0.2048884632736318</v>
      </c>
      <c r="M31" s="20">
        <v>0.12720400916204469</v>
      </c>
      <c r="N31" s="20">
        <v>0.21797873679211541</v>
      </c>
      <c r="O31" s="18">
        <f t="shared" si="1"/>
        <v>0.17030748770786777</v>
      </c>
    </row>
    <row r="32" spans="1:15" x14ac:dyDescent="0.3">
      <c r="A32" s="7" t="s">
        <v>23</v>
      </c>
      <c r="B32" s="7" t="s">
        <v>4</v>
      </c>
      <c r="C32" s="8">
        <v>100</v>
      </c>
      <c r="D32" s="19">
        <v>0.86281076412908997</v>
      </c>
      <c r="E32" s="19">
        <v>0.85976247548668105</v>
      </c>
      <c r="F32" s="19">
        <v>0.85821372709915367</v>
      </c>
      <c r="G32" s="19">
        <v>0.86770903953920786</v>
      </c>
      <c r="H32" s="19">
        <v>0.87092353547047918</v>
      </c>
      <c r="I32" s="17">
        <f t="shared" si="0"/>
        <v>0.86388390834492235</v>
      </c>
      <c r="J32" s="20">
        <v>0.1213743840826555</v>
      </c>
      <c r="K32" s="20">
        <v>9.3436996289327667E-2</v>
      </c>
      <c r="L32" s="20">
        <v>0.1474585969614037</v>
      </c>
      <c r="M32" s="20">
        <v>7.8588678691630609E-2</v>
      </c>
      <c r="N32" s="20">
        <v>0.1612760240485043</v>
      </c>
      <c r="O32" s="18">
        <f t="shared" si="1"/>
        <v>0.12042693601470436</v>
      </c>
    </row>
    <row r="33" spans="1:15" x14ac:dyDescent="0.3">
      <c r="A33" s="7" t="s">
        <v>23</v>
      </c>
      <c r="B33" s="7" t="s">
        <v>4</v>
      </c>
      <c r="C33" s="8">
        <v>200</v>
      </c>
      <c r="D33" s="19">
        <v>0.85381258175528574</v>
      </c>
      <c r="E33" s="19">
        <v>0.8512179851587599</v>
      </c>
      <c r="F33" s="19">
        <v>0.85103566691809784</v>
      </c>
      <c r="G33" s="19">
        <v>0.8610583371015289</v>
      </c>
      <c r="H33" s="19">
        <v>0.86542165553028372</v>
      </c>
      <c r="I33" s="17">
        <f t="shared" si="0"/>
        <v>0.85650924529279115</v>
      </c>
      <c r="J33" s="20">
        <v>4.3874486267181857E-2</v>
      </c>
      <c r="K33" s="20">
        <v>2.534296646609498E-2</v>
      </c>
      <c r="L33" s="20">
        <v>7.5959003162439531E-2</v>
      </c>
      <c r="M33" s="20">
        <v>1.2105165005701289E-2</v>
      </c>
      <c r="N33" s="20">
        <v>8.9348469813064685E-2</v>
      </c>
      <c r="O33" s="18">
        <f t="shared" si="1"/>
        <v>4.9326018142896472E-2</v>
      </c>
    </row>
    <row r="34" spans="1:15" s="2" customFormat="1" x14ac:dyDescent="0.3">
      <c r="A34" s="38" t="s">
        <v>1</v>
      </c>
      <c r="B34" s="38" t="s">
        <v>4</v>
      </c>
      <c r="C34" s="39">
        <v>300</v>
      </c>
      <c r="D34" s="40">
        <v>0.84889377101973196</v>
      </c>
      <c r="E34" s="40">
        <v>0.84424355524065697</v>
      </c>
      <c r="F34" s="40">
        <v>0.84573491692672798</v>
      </c>
      <c r="G34" s="40">
        <v>0.85416536272274701</v>
      </c>
      <c r="H34" s="40">
        <v>0.85820688353855712</v>
      </c>
      <c r="I34" s="41">
        <f t="shared" si="0"/>
        <v>0.85024889788968427</v>
      </c>
      <c r="J34" s="42">
        <v>-9.66210466446169E-3</v>
      </c>
      <c r="K34" s="42">
        <v>-2.9698523380301399E-2</v>
      </c>
      <c r="L34" s="42">
        <v>1.9451634896787931E-2</v>
      </c>
      <c r="M34" s="42">
        <v>-4.3901774959799633E-2</v>
      </c>
      <c r="N34" s="42">
        <v>3.6001705866079613E-2</v>
      </c>
      <c r="O34" s="43">
        <f t="shared" si="1"/>
        <v>-5.5618124483390362E-3</v>
      </c>
    </row>
    <row r="35" spans="1:15" x14ac:dyDescent="0.3">
      <c r="A35" s="34" t="s">
        <v>24</v>
      </c>
      <c r="B35" s="34" t="s">
        <v>5</v>
      </c>
      <c r="C35" s="35">
        <v>5</v>
      </c>
      <c r="D35" s="36">
        <v>0.85923867063771353</v>
      </c>
      <c r="E35" s="36">
        <v>0.85862652067629297</v>
      </c>
      <c r="F35" s="36">
        <v>0.8464295567488227</v>
      </c>
      <c r="G35" s="36">
        <v>0.85068768891280933</v>
      </c>
      <c r="H35" s="36">
        <v>0.86035240315293715</v>
      </c>
      <c r="I35" s="23">
        <f t="shared" si="0"/>
        <v>0.85506696802571514</v>
      </c>
      <c r="J35" s="37">
        <v>8.6861480031526106E-2</v>
      </c>
      <c r="K35" s="37">
        <v>9.8630634589946128E-2</v>
      </c>
      <c r="L35" s="37">
        <v>0.12659307272121301</v>
      </c>
      <c r="M35" s="37">
        <v>8.8801480570523589E-2</v>
      </c>
      <c r="N35" s="37">
        <v>0.1214625431599386</v>
      </c>
      <c r="O35" s="24">
        <f t="shared" si="1"/>
        <v>0.10446984221462947</v>
      </c>
    </row>
    <row r="36" spans="1:15" x14ac:dyDescent="0.3">
      <c r="A36" s="7" t="s">
        <v>24</v>
      </c>
      <c r="B36" s="7" t="s">
        <v>5</v>
      </c>
      <c r="C36" s="8">
        <v>10</v>
      </c>
      <c r="D36" s="19">
        <v>0.87147373264041439</v>
      </c>
      <c r="E36" s="19">
        <v>0.86432586061600902</v>
      </c>
      <c r="F36" s="19">
        <v>0.85669652019631515</v>
      </c>
      <c r="G36" s="19">
        <v>0.86149461164665442</v>
      </c>
      <c r="H36" s="19">
        <v>0.86618579576515353</v>
      </c>
      <c r="I36" s="17">
        <f t="shared" si="0"/>
        <v>0.86403530417290919</v>
      </c>
      <c r="J36" s="20">
        <v>8.8116591972592043E-2</v>
      </c>
      <c r="K36" s="20">
        <v>5.7441006479990377E-2</v>
      </c>
      <c r="L36" s="20">
        <v>0.1347811798974354</v>
      </c>
      <c r="M36" s="20">
        <v>7.3640475846596096E-2</v>
      </c>
      <c r="N36" s="20">
        <v>0.1219107437107836</v>
      </c>
      <c r="O36" s="18">
        <f t="shared" si="1"/>
        <v>9.5177999581479517E-2</v>
      </c>
    </row>
    <row r="37" spans="1:15" x14ac:dyDescent="0.3">
      <c r="A37" s="7" t="s">
        <v>24</v>
      </c>
      <c r="B37" s="7" t="s">
        <v>5</v>
      </c>
      <c r="C37" s="8">
        <v>20</v>
      </c>
      <c r="D37" s="19">
        <v>0.87021889759671178</v>
      </c>
      <c r="E37" s="19">
        <v>0.86792495624187582</v>
      </c>
      <c r="F37" s="19">
        <v>0.85912889927272407</v>
      </c>
      <c r="G37" s="19">
        <v>0.86869027441993729</v>
      </c>
      <c r="H37" s="19">
        <v>0.86964095553090826</v>
      </c>
      <c r="I37" s="17">
        <f t="shared" si="0"/>
        <v>0.86712079661243158</v>
      </c>
      <c r="J37" s="20">
        <v>6.5913425722258473E-2</v>
      </c>
      <c r="K37" s="20">
        <v>4.3053437301158411E-2</v>
      </c>
      <c r="L37" s="20">
        <v>0.10498316179180581</v>
      </c>
      <c r="M37" s="20">
        <v>4.0286744948143077E-2</v>
      </c>
      <c r="N37" s="20">
        <v>9.1866315518072256E-2</v>
      </c>
      <c r="O37" s="18">
        <f t="shared" si="1"/>
        <v>6.9220617056287598E-2</v>
      </c>
    </row>
    <row r="38" spans="1:15" x14ac:dyDescent="0.3">
      <c r="A38" s="7" t="s">
        <v>24</v>
      </c>
      <c r="B38" s="7" t="s">
        <v>5</v>
      </c>
      <c r="C38" s="8">
        <v>30</v>
      </c>
      <c r="D38" s="19">
        <v>0.8680114646416639</v>
      </c>
      <c r="E38" s="19">
        <v>0.86971559504736395</v>
      </c>
      <c r="F38" s="19">
        <v>0.85868218967909782</v>
      </c>
      <c r="G38" s="19">
        <v>0.8675520226774901</v>
      </c>
      <c r="H38" s="19">
        <v>0.8676617273179168</v>
      </c>
      <c r="I38" s="17">
        <f t="shared" si="0"/>
        <v>0.86632459987270649</v>
      </c>
      <c r="J38" s="20">
        <v>3.7477372896917348E-2</v>
      </c>
      <c r="K38" s="20">
        <v>1.7174069947603191E-2</v>
      </c>
      <c r="L38" s="20">
        <v>7.5466929604668706E-2</v>
      </c>
      <c r="M38" s="20">
        <v>1.3106806764064531E-2</v>
      </c>
      <c r="N38" s="20">
        <v>5.798341919057793E-2</v>
      </c>
      <c r="O38" s="18">
        <f t="shared" si="1"/>
        <v>4.0241719680766341E-2</v>
      </c>
    </row>
    <row r="39" spans="1:15" x14ac:dyDescent="0.3">
      <c r="A39" s="7" t="s">
        <v>24</v>
      </c>
      <c r="B39" s="7" t="s">
        <v>5</v>
      </c>
      <c r="C39" s="8">
        <v>50</v>
      </c>
      <c r="D39" s="19">
        <v>0.86208037159677287</v>
      </c>
      <c r="E39" s="19">
        <v>0.86600732017397042</v>
      </c>
      <c r="F39" s="19">
        <v>0.85396977124699269</v>
      </c>
      <c r="G39" s="19">
        <v>0.86458871146688809</v>
      </c>
      <c r="H39" s="19">
        <v>0.86752639643126894</v>
      </c>
      <c r="I39" s="17">
        <f t="shared" si="0"/>
        <v>0.86283451418317869</v>
      </c>
      <c r="J39" s="20">
        <v>-4.5945985092258499E-3</v>
      </c>
      <c r="K39" s="20">
        <v>-2.3552787979679319E-2</v>
      </c>
      <c r="L39" s="20">
        <v>3.6506654333505667E-2</v>
      </c>
      <c r="M39" s="20">
        <v>-3.8216118156719922E-2</v>
      </c>
      <c r="N39" s="20">
        <v>2.7137112597575052E-3</v>
      </c>
      <c r="O39" s="18">
        <f t="shared" si="1"/>
        <v>-5.4286278104723838E-3</v>
      </c>
    </row>
    <row r="40" spans="1:15" x14ac:dyDescent="0.3">
      <c r="A40" s="7" t="s">
        <v>24</v>
      </c>
      <c r="B40" s="7" t="s">
        <v>5</v>
      </c>
      <c r="C40" s="8">
        <v>100</v>
      </c>
      <c r="D40" s="19">
        <v>0.85354431154483168</v>
      </c>
      <c r="E40" s="19">
        <v>0.85759972168887089</v>
      </c>
      <c r="F40" s="19">
        <v>0.84719386249737305</v>
      </c>
      <c r="G40" s="19">
        <v>0.85825158947729407</v>
      </c>
      <c r="H40" s="19">
        <v>0.85973336858385296</v>
      </c>
      <c r="I40" s="17">
        <f t="shared" si="0"/>
        <v>0.85526457075844442</v>
      </c>
      <c r="J40" s="20">
        <v>-6.5887527018306372E-2</v>
      </c>
      <c r="K40" s="20">
        <v>-7.8964469457978345E-2</v>
      </c>
      <c r="L40" s="20">
        <v>-6.4792783156512476E-2</v>
      </c>
      <c r="M40" s="20">
        <v>-0.1243843104701139</v>
      </c>
      <c r="N40" s="20">
        <v>-6.8688181230347783E-2</v>
      </c>
      <c r="O40" s="18">
        <f t="shared" si="1"/>
        <v>-8.0543454266651771E-2</v>
      </c>
    </row>
    <row r="41" spans="1:15" x14ac:dyDescent="0.3">
      <c r="A41" s="7" t="s">
        <v>24</v>
      </c>
      <c r="B41" s="7" t="s">
        <v>5</v>
      </c>
      <c r="C41" s="8">
        <v>200</v>
      </c>
      <c r="D41" s="19">
        <v>0.84646211678143812</v>
      </c>
      <c r="E41" s="19">
        <v>0.84980390556841201</v>
      </c>
      <c r="F41" s="19">
        <v>0.83595387891025208</v>
      </c>
      <c r="G41" s="19">
        <v>0.85210440325310655</v>
      </c>
      <c r="H41" s="19">
        <v>0.85147756739820646</v>
      </c>
      <c r="I41" s="17">
        <f t="shared" si="0"/>
        <v>0.84716037438228309</v>
      </c>
      <c r="J41" s="20">
        <v>-0.1674291055793555</v>
      </c>
      <c r="K41" s="20">
        <v>-0.15678278754738001</v>
      </c>
      <c r="L41" s="20">
        <v>-0.14392610930924049</v>
      </c>
      <c r="M41" s="20">
        <v>-0.21067577778218299</v>
      </c>
      <c r="N41" s="20">
        <v>-0.17362723084724949</v>
      </c>
      <c r="O41" s="18">
        <f t="shared" si="1"/>
        <v>-0.1704882022130817</v>
      </c>
    </row>
    <row r="42" spans="1:15" s="2" customFormat="1" x14ac:dyDescent="0.3">
      <c r="A42" s="38" t="s">
        <v>24</v>
      </c>
      <c r="B42" s="38" t="s">
        <v>5</v>
      </c>
      <c r="C42" s="39">
        <v>300</v>
      </c>
      <c r="D42" s="40">
        <v>0.84136527328292787</v>
      </c>
      <c r="E42" s="40">
        <v>0.84297907877584355</v>
      </c>
      <c r="F42" s="40">
        <v>0.83134859068005706</v>
      </c>
      <c r="G42" s="40">
        <v>0.84682858203629574</v>
      </c>
      <c r="H42" s="40">
        <v>0.84794563420255342</v>
      </c>
      <c r="I42" s="41">
        <f t="shared" si="0"/>
        <v>0.84209343179553553</v>
      </c>
      <c r="J42" s="42">
        <v>-0.21694857805573811</v>
      </c>
      <c r="K42" s="42">
        <v>-0.2127434509188082</v>
      </c>
      <c r="L42" s="42">
        <v>-0.19536428010997439</v>
      </c>
      <c r="M42" s="42">
        <v>-0.25473222702484027</v>
      </c>
      <c r="N42" s="42">
        <v>-0.22114707405803119</v>
      </c>
      <c r="O42" s="43">
        <f t="shared" si="1"/>
        <v>-0.22018712203347843</v>
      </c>
    </row>
    <row r="43" spans="1:15" x14ac:dyDescent="0.3">
      <c r="A43" s="7" t="s">
        <v>25</v>
      </c>
      <c r="B43" s="7" t="s">
        <v>5</v>
      </c>
      <c r="C43" s="8">
        <v>5</v>
      </c>
      <c r="D43" s="19">
        <v>0.839161689660611</v>
      </c>
      <c r="E43" s="19">
        <v>0.83816928884742836</v>
      </c>
      <c r="F43" s="19">
        <v>0.82495035533087213</v>
      </c>
      <c r="G43" s="19">
        <v>0.83613577081379087</v>
      </c>
      <c r="H43" s="19">
        <v>0.83719860745902641</v>
      </c>
      <c r="I43" s="17">
        <f t="shared" si="0"/>
        <v>0.83512314242234564</v>
      </c>
      <c r="J43" s="20">
        <v>0.14078757815167911</v>
      </c>
      <c r="K43" s="20">
        <v>8.0007084612563353E-2</v>
      </c>
      <c r="L43" s="20">
        <v>0.15797184515184551</v>
      </c>
      <c r="M43" s="20">
        <v>0.11724197963436669</v>
      </c>
      <c r="N43" s="20">
        <v>0.17227597801327441</v>
      </c>
      <c r="O43" s="18">
        <f t="shared" si="1"/>
        <v>0.13365689311274581</v>
      </c>
    </row>
    <row r="44" spans="1:15" x14ac:dyDescent="0.3">
      <c r="A44" s="7" t="s">
        <v>25</v>
      </c>
      <c r="B44" s="7" t="s">
        <v>5</v>
      </c>
      <c r="C44" s="8">
        <v>10</v>
      </c>
      <c r="D44" s="19">
        <v>0.84442988337730918</v>
      </c>
      <c r="E44" s="19">
        <v>0.84557327331411514</v>
      </c>
      <c r="F44" s="19">
        <v>0.83692834026947449</v>
      </c>
      <c r="G44" s="19">
        <v>0.85188392977830529</v>
      </c>
      <c r="H44" s="19">
        <v>0.84702209019781993</v>
      </c>
      <c r="I44" s="17">
        <f t="shared" si="0"/>
        <v>0.84516750338740487</v>
      </c>
      <c r="J44" s="20">
        <v>0.14975949793125551</v>
      </c>
      <c r="K44" s="20">
        <v>0.11089035158199979</v>
      </c>
      <c r="L44" s="20">
        <v>0.1750020084365492</v>
      </c>
      <c r="M44" s="20">
        <v>0.1235844822105174</v>
      </c>
      <c r="N44" s="20">
        <v>0.18547964354041191</v>
      </c>
      <c r="O44" s="18">
        <f t="shared" si="1"/>
        <v>0.14894319674014678</v>
      </c>
    </row>
    <row r="45" spans="1:15" x14ac:dyDescent="0.3">
      <c r="A45" s="7" t="s">
        <v>25</v>
      </c>
      <c r="B45" s="7" t="s">
        <v>5</v>
      </c>
      <c r="C45" s="8">
        <v>20</v>
      </c>
      <c r="D45" s="19">
        <v>0.84635718073238242</v>
      </c>
      <c r="E45" s="19">
        <v>0.84894952441797555</v>
      </c>
      <c r="F45" s="19">
        <v>0.8378198818671948</v>
      </c>
      <c r="G45" s="19">
        <v>0.85732969896724398</v>
      </c>
      <c r="H45" s="19">
        <v>0.84580743133933012</v>
      </c>
      <c r="I45" s="17">
        <f t="shared" si="0"/>
        <v>0.84725274346482549</v>
      </c>
      <c r="J45" s="20">
        <v>0.15803845055192459</v>
      </c>
      <c r="K45" s="20">
        <v>9.9675969194464656E-2</v>
      </c>
      <c r="L45" s="20">
        <v>0.18114117055322421</v>
      </c>
      <c r="M45" s="20">
        <v>0.1079150341146576</v>
      </c>
      <c r="N45" s="20">
        <v>0.1814598191781539</v>
      </c>
      <c r="O45" s="18">
        <f t="shared" si="1"/>
        <v>0.145646088718485</v>
      </c>
    </row>
    <row r="46" spans="1:15" x14ac:dyDescent="0.3">
      <c r="A46" s="7" t="s">
        <v>25</v>
      </c>
      <c r="B46" s="7" t="s">
        <v>5</v>
      </c>
      <c r="C46" s="8">
        <v>30</v>
      </c>
      <c r="D46" s="19">
        <v>0.84705048774539515</v>
      </c>
      <c r="E46" s="19">
        <v>0.84874369584910392</v>
      </c>
      <c r="F46" s="19">
        <v>0.83795007636791707</v>
      </c>
      <c r="G46" s="19">
        <v>0.85767962842712731</v>
      </c>
      <c r="H46" s="19">
        <v>0.84722358134442666</v>
      </c>
      <c r="I46" s="17">
        <f t="shared" si="0"/>
        <v>0.84772949394679409</v>
      </c>
      <c r="J46" s="20">
        <v>0.14067817068650579</v>
      </c>
      <c r="K46" s="20">
        <v>0.10427911397977679</v>
      </c>
      <c r="L46" s="20">
        <v>0.1815968455706051</v>
      </c>
      <c r="M46" s="20">
        <v>0.10534545582767831</v>
      </c>
      <c r="N46" s="20">
        <v>0.1774364391958986</v>
      </c>
      <c r="O46" s="18">
        <f t="shared" si="1"/>
        <v>0.14186720505209291</v>
      </c>
    </row>
    <row r="47" spans="1:15" x14ac:dyDescent="0.3">
      <c r="A47" s="34" t="s">
        <v>25</v>
      </c>
      <c r="B47" s="34" t="s">
        <v>5</v>
      </c>
      <c r="C47" s="35">
        <v>50</v>
      </c>
      <c r="D47" s="36">
        <v>0.84974420006366103</v>
      </c>
      <c r="E47" s="36">
        <v>0.84956629806454942</v>
      </c>
      <c r="F47" s="36">
        <v>0.83681683181845357</v>
      </c>
      <c r="G47" s="36">
        <v>0.85987699275929064</v>
      </c>
      <c r="H47" s="36">
        <v>0.85046136537578976</v>
      </c>
      <c r="I47" s="23">
        <f t="shared" si="0"/>
        <v>0.84929313761634884</v>
      </c>
      <c r="J47" s="37">
        <v>0.1484949772552675</v>
      </c>
      <c r="K47" s="37">
        <v>0.1054596471442714</v>
      </c>
      <c r="L47" s="37">
        <v>0.1960107440629725</v>
      </c>
      <c r="M47" s="37">
        <v>0.1074631878952385</v>
      </c>
      <c r="N47" s="37">
        <v>0.17018597133184399</v>
      </c>
      <c r="O47" s="24">
        <f t="shared" si="1"/>
        <v>0.14552290553791877</v>
      </c>
    </row>
    <row r="48" spans="1:15" x14ac:dyDescent="0.3">
      <c r="A48" s="7" t="s">
        <v>25</v>
      </c>
      <c r="B48" s="7" t="s">
        <v>5</v>
      </c>
      <c r="C48" s="8">
        <v>100</v>
      </c>
      <c r="D48" s="19">
        <v>0.84983306119022139</v>
      </c>
      <c r="E48" s="19">
        <v>0.84712103236450054</v>
      </c>
      <c r="F48" s="19">
        <v>0.83304308426144591</v>
      </c>
      <c r="G48" s="19">
        <v>0.85850929738126935</v>
      </c>
      <c r="H48" s="19">
        <v>0.85001276620022759</v>
      </c>
      <c r="I48" s="17">
        <f t="shared" si="0"/>
        <v>0.84770384827953293</v>
      </c>
      <c r="J48" s="20">
        <v>0.12314774454971029</v>
      </c>
      <c r="K48" s="20">
        <v>9.4975188311192796E-2</v>
      </c>
      <c r="L48" s="20">
        <v>0.1690092623464701</v>
      </c>
      <c r="M48" s="20">
        <v>9.9171029303460931E-2</v>
      </c>
      <c r="N48" s="20">
        <v>0.153111857397494</v>
      </c>
      <c r="O48" s="18">
        <f t="shared" si="1"/>
        <v>0.12788301638166563</v>
      </c>
    </row>
    <row r="49" spans="1:15" x14ac:dyDescent="0.3">
      <c r="A49" s="7" t="s">
        <v>25</v>
      </c>
      <c r="B49" s="7" t="s">
        <v>5</v>
      </c>
      <c r="C49" s="8">
        <v>200</v>
      </c>
      <c r="D49" s="19">
        <v>0.84480965665109864</v>
      </c>
      <c r="E49" s="19">
        <v>0.84104575923447777</v>
      </c>
      <c r="F49" s="19">
        <v>0.82566692460884639</v>
      </c>
      <c r="G49" s="19">
        <v>0.85238123141021294</v>
      </c>
      <c r="H49" s="19">
        <v>0.84366370929752632</v>
      </c>
      <c r="I49" s="17">
        <f t="shared" si="0"/>
        <v>0.84151345624043239</v>
      </c>
      <c r="J49" s="20">
        <v>0.1163791044698405</v>
      </c>
      <c r="K49" s="20">
        <v>8.9313900760622789E-2</v>
      </c>
      <c r="L49" s="20">
        <v>0.1356413146499473</v>
      </c>
      <c r="M49" s="20">
        <v>7.7272114585329413E-2</v>
      </c>
      <c r="N49" s="20">
        <v>0.13620018853357019</v>
      </c>
      <c r="O49" s="18">
        <f t="shared" si="1"/>
        <v>0.11096132459986205</v>
      </c>
    </row>
    <row r="50" spans="1:15" s="2" customFormat="1" x14ac:dyDescent="0.3">
      <c r="A50" s="38" t="s">
        <v>25</v>
      </c>
      <c r="B50" s="38" t="s">
        <v>5</v>
      </c>
      <c r="C50" s="39">
        <v>300</v>
      </c>
      <c r="D50" s="40">
        <v>0.8406728653709129</v>
      </c>
      <c r="E50" s="40">
        <v>0.83478761117230194</v>
      </c>
      <c r="F50" s="40">
        <v>0.81963926603392345</v>
      </c>
      <c r="G50" s="40">
        <v>0.84671876177613936</v>
      </c>
      <c r="H50" s="40">
        <v>0.83799380229262788</v>
      </c>
      <c r="I50" s="41">
        <f t="shared" si="0"/>
        <v>0.83596246132918106</v>
      </c>
      <c r="J50" s="42">
        <v>0.10991907490490289</v>
      </c>
      <c r="K50" s="42">
        <v>7.3735648040515536E-2</v>
      </c>
      <c r="L50" s="42">
        <v>0.12216361873691731</v>
      </c>
      <c r="M50" s="42">
        <v>4.4401259111056197E-2</v>
      </c>
      <c r="N50" s="42">
        <v>0.1191331987636962</v>
      </c>
      <c r="O50" s="43">
        <f t="shared" si="1"/>
        <v>9.3870559911417628E-2</v>
      </c>
    </row>
    <row r="51" spans="1:15" x14ac:dyDescent="0.3">
      <c r="A51" s="44" t="s">
        <v>23</v>
      </c>
      <c r="B51" s="7" t="s">
        <v>5</v>
      </c>
      <c r="C51" s="8">
        <v>5</v>
      </c>
      <c r="D51" s="19">
        <v>0.86329879711799284</v>
      </c>
      <c r="E51" s="19">
        <v>0.86036907746418267</v>
      </c>
      <c r="F51" s="19">
        <v>0.86152798105250072</v>
      </c>
      <c r="G51" s="19">
        <v>0.86745119209688648</v>
      </c>
      <c r="H51" s="19">
        <v>0.86697979642209011</v>
      </c>
      <c r="I51" s="17">
        <f t="shared" si="0"/>
        <v>0.86392536883073046</v>
      </c>
      <c r="J51" s="20">
        <v>0.19390986415817749</v>
      </c>
      <c r="K51" s="20">
        <v>0.1272154080562686</v>
      </c>
      <c r="L51" s="20">
        <v>0.21024652643340189</v>
      </c>
      <c r="M51" s="20">
        <v>0.1485685671558612</v>
      </c>
      <c r="N51" s="20">
        <v>0.21868298191825181</v>
      </c>
      <c r="O51" s="18">
        <f t="shared" si="1"/>
        <v>0.1797246695443922</v>
      </c>
    </row>
    <row r="52" spans="1:15" x14ac:dyDescent="0.3">
      <c r="A52" s="7" t="s">
        <v>23</v>
      </c>
      <c r="B52" s="7" t="s">
        <v>5</v>
      </c>
      <c r="C52" s="8">
        <v>10</v>
      </c>
      <c r="D52" s="19">
        <v>0.87014275985563105</v>
      </c>
      <c r="E52" s="19">
        <v>0.86942790362918076</v>
      </c>
      <c r="F52" s="19">
        <v>0.86825099523713456</v>
      </c>
      <c r="G52" s="19">
        <v>0.87224061967044575</v>
      </c>
      <c r="H52" s="19">
        <v>0.87669870262136185</v>
      </c>
      <c r="I52" s="17">
        <f t="shared" si="0"/>
        <v>0.87135219620275084</v>
      </c>
      <c r="J52" s="20">
        <v>0.19213591238453881</v>
      </c>
      <c r="K52" s="20">
        <v>0.16750422971706361</v>
      </c>
      <c r="L52" s="20">
        <v>0.24023148750074591</v>
      </c>
      <c r="M52" s="20">
        <v>0.17515950544873721</v>
      </c>
      <c r="N52" s="20">
        <v>0.246671344352168</v>
      </c>
      <c r="O52" s="18">
        <f t="shared" si="1"/>
        <v>0.20434049588065067</v>
      </c>
    </row>
    <row r="53" spans="1:15" x14ac:dyDescent="0.3">
      <c r="A53" s="34" t="s">
        <v>23</v>
      </c>
      <c r="B53" s="34" t="s">
        <v>5</v>
      </c>
      <c r="C53" s="35">
        <v>20</v>
      </c>
      <c r="D53" s="36">
        <v>0.87299240850649784</v>
      </c>
      <c r="E53" s="36">
        <v>0.87055913726162304</v>
      </c>
      <c r="F53" s="36">
        <v>0.87175545581501124</v>
      </c>
      <c r="G53" s="36">
        <v>0.87562178202545093</v>
      </c>
      <c r="H53" s="36">
        <v>0.87688534782071481</v>
      </c>
      <c r="I53" s="23">
        <f t="shared" si="0"/>
        <v>0.87356282628585957</v>
      </c>
      <c r="J53" s="37">
        <v>0.21250092198201659</v>
      </c>
      <c r="K53" s="37">
        <v>0.15140793330408581</v>
      </c>
      <c r="L53" s="37">
        <v>0.2308102909064374</v>
      </c>
      <c r="M53" s="37">
        <v>0.18285454143566421</v>
      </c>
      <c r="N53" s="37">
        <v>0.25044977372864202</v>
      </c>
      <c r="O53" s="24">
        <f t="shared" si="1"/>
        <v>0.20560469227136918</v>
      </c>
    </row>
    <row r="54" spans="1:15" x14ac:dyDescent="0.3">
      <c r="A54" s="45" t="s">
        <v>1</v>
      </c>
      <c r="B54" s="7" t="s">
        <v>5</v>
      </c>
      <c r="C54" s="8">
        <v>30</v>
      </c>
      <c r="D54" s="19">
        <v>0.87516732681945542</v>
      </c>
      <c r="E54" s="19">
        <v>0.86654751541979913</v>
      </c>
      <c r="F54" s="19">
        <v>0.86923691136527803</v>
      </c>
      <c r="G54" s="19">
        <v>0.87424256410674483</v>
      </c>
      <c r="H54" s="19">
        <v>0.87845840334899561</v>
      </c>
      <c r="I54" s="17">
        <f t="shared" si="0"/>
        <v>0.87273054421205454</v>
      </c>
      <c r="J54" s="20">
        <v>0.20603160739834209</v>
      </c>
      <c r="K54" s="20">
        <v>0.15144789595332461</v>
      </c>
      <c r="L54" s="20">
        <v>0.22315273829563839</v>
      </c>
      <c r="M54" s="20">
        <v>0.1746295392892154</v>
      </c>
      <c r="N54" s="20">
        <v>0.2419361791134495</v>
      </c>
      <c r="O54" s="18">
        <f t="shared" si="1"/>
        <v>0.199439592009994</v>
      </c>
    </row>
    <row r="55" spans="1:15" x14ac:dyDescent="0.3">
      <c r="A55" s="7" t="s">
        <v>23</v>
      </c>
      <c r="B55" s="7" t="s">
        <v>5</v>
      </c>
      <c r="C55" s="8">
        <v>50</v>
      </c>
      <c r="D55" s="19">
        <v>0.87103490007225048</v>
      </c>
      <c r="E55" s="19">
        <v>0.86512837686739485</v>
      </c>
      <c r="F55" s="19">
        <v>0.86566646184938489</v>
      </c>
      <c r="G55" s="19">
        <v>0.87275562344946145</v>
      </c>
      <c r="H55" s="19">
        <v>0.87595754522466973</v>
      </c>
      <c r="I55" s="17">
        <f t="shared" si="0"/>
        <v>0.87010858149263226</v>
      </c>
      <c r="J55" s="20">
        <v>0.17446583975281099</v>
      </c>
      <c r="K55" s="20">
        <v>0.14766688103794551</v>
      </c>
      <c r="L55" s="20">
        <v>0.21133499610226431</v>
      </c>
      <c r="M55" s="20">
        <v>0.1458216608979106</v>
      </c>
      <c r="N55" s="20">
        <v>0.23105146224840159</v>
      </c>
      <c r="O55" s="18">
        <f t="shared" si="1"/>
        <v>0.1820681680078666</v>
      </c>
    </row>
    <row r="56" spans="1:15" x14ac:dyDescent="0.3">
      <c r="A56" s="7" t="s">
        <v>23</v>
      </c>
      <c r="B56" s="7" t="s">
        <v>5</v>
      </c>
      <c r="C56" s="8">
        <v>100</v>
      </c>
      <c r="D56" s="19">
        <v>0.86489160637592821</v>
      </c>
      <c r="E56" s="19">
        <v>0.85773705843516801</v>
      </c>
      <c r="F56" s="19">
        <v>0.8597639134991194</v>
      </c>
      <c r="G56" s="19">
        <v>0.86749458864260298</v>
      </c>
      <c r="H56" s="19">
        <v>0.87144756215005093</v>
      </c>
      <c r="I56" s="17">
        <f t="shared" si="0"/>
        <v>0.86426694582057395</v>
      </c>
      <c r="J56" s="20">
        <v>0.1405646426498964</v>
      </c>
      <c r="K56" s="20">
        <v>0.11129876457096489</v>
      </c>
      <c r="L56" s="20">
        <v>0.17535485270024609</v>
      </c>
      <c r="M56" s="20">
        <v>0.1207692687752923</v>
      </c>
      <c r="N56" s="20">
        <v>0.18578170228313229</v>
      </c>
      <c r="O56" s="18">
        <f t="shared" si="1"/>
        <v>0.1467538461959064</v>
      </c>
    </row>
    <row r="57" spans="1:15" x14ac:dyDescent="0.3">
      <c r="A57" s="7" t="s">
        <v>23</v>
      </c>
      <c r="B57" s="7" t="s">
        <v>5</v>
      </c>
      <c r="C57" s="8">
        <v>200</v>
      </c>
      <c r="D57" s="19">
        <v>0.85653753389386045</v>
      </c>
      <c r="E57" s="19">
        <v>0.8503169595969936</v>
      </c>
      <c r="F57" s="19">
        <v>0.85374071458505374</v>
      </c>
      <c r="G57" s="19">
        <v>0.85923218526663014</v>
      </c>
      <c r="H57" s="19">
        <v>0.8650945431746212</v>
      </c>
      <c r="I57" s="17">
        <f t="shared" si="0"/>
        <v>0.85698438730343174</v>
      </c>
      <c r="J57" s="20">
        <v>8.6909728138207243E-2</v>
      </c>
      <c r="K57" s="20">
        <v>5.7720530371391798E-2</v>
      </c>
      <c r="L57" s="20">
        <v>0.1115592445447031</v>
      </c>
      <c r="M57" s="20">
        <v>4.6388093842672902E-2</v>
      </c>
      <c r="N57" s="20">
        <v>0.12173118669672971</v>
      </c>
      <c r="O57" s="18">
        <f t="shared" si="1"/>
        <v>8.4861756718740952E-2</v>
      </c>
    </row>
    <row r="58" spans="1:15" s="2" customFormat="1" x14ac:dyDescent="0.3">
      <c r="A58" s="38" t="s">
        <v>1</v>
      </c>
      <c r="B58" s="38" t="s">
        <v>5</v>
      </c>
      <c r="C58" s="39">
        <v>300</v>
      </c>
      <c r="D58" s="40">
        <v>0.8510295403884347</v>
      </c>
      <c r="E58" s="40">
        <v>0.84375314457117701</v>
      </c>
      <c r="F58" s="40">
        <v>0.84780859123931418</v>
      </c>
      <c r="G58" s="40">
        <v>0.85305332500997355</v>
      </c>
      <c r="H58" s="40">
        <v>0.85883909323363827</v>
      </c>
      <c r="I58" s="41">
        <f t="shared" si="0"/>
        <v>0.85089673888850759</v>
      </c>
      <c r="J58" s="42">
        <v>3.443542502247901E-2</v>
      </c>
      <c r="K58" s="42">
        <v>1.299762040167707E-2</v>
      </c>
      <c r="L58" s="42">
        <v>6.8922875333290848E-2</v>
      </c>
      <c r="M58" s="42">
        <v>-1.8201302043040099E-4</v>
      </c>
      <c r="N58" s="42">
        <v>7.9399566694383861E-2</v>
      </c>
      <c r="O58" s="43">
        <f t="shared" si="1"/>
        <v>3.9114694886280076E-2</v>
      </c>
    </row>
    <row r="59" spans="1:15" x14ac:dyDescent="0.3">
      <c r="A59" s="7" t="s">
        <v>24</v>
      </c>
      <c r="B59" s="7" t="s">
        <v>6</v>
      </c>
      <c r="C59" s="8">
        <v>5</v>
      </c>
      <c r="D59" s="19">
        <v>0.85885818607561459</v>
      </c>
      <c r="E59" s="19">
        <v>0.85773898966781748</v>
      </c>
      <c r="F59" s="19">
        <v>0.84693519324547351</v>
      </c>
      <c r="G59" s="19">
        <v>0.85087596942342447</v>
      </c>
      <c r="H59" s="19">
        <v>0.86050325035403008</v>
      </c>
      <c r="I59" s="17">
        <f t="shared" si="0"/>
        <v>0.85498231775327205</v>
      </c>
      <c r="J59" s="20">
        <v>9.8031435576239376E-2</v>
      </c>
      <c r="K59" s="20">
        <v>0.1090178335425097</v>
      </c>
      <c r="L59" s="20">
        <v>0.14580767859528951</v>
      </c>
      <c r="M59" s="20">
        <v>9.3350261442803228E-2</v>
      </c>
      <c r="N59" s="20">
        <v>0.1562705560521499</v>
      </c>
      <c r="O59" s="18">
        <f t="shared" si="1"/>
        <v>0.12049555304179833</v>
      </c>
    </row>
    <row r="60" spans="1:15" x14ac:dyDescent="0.3">
      <c r="A60" s="34" t="s">
        <v>24</v>
      </c>
      <c r="B60" s="34" t="s">
        <v>6</v>
      </c>
      <c r="C60" s="35">
        <v>10</v>
      </c>
      <c r="D60" s="36">
        <v>0.87260678183827767</v>
      </c>
      <c r="E60" s="36">
        <v>0.86975454841633104</v>
      </c>
      <c r="F60" s="36">
        <v>0.85766139672546526</v>
      </c>
      <c r="G60" s="36">
        <v>0.86379444453674281</v>
      </c>
      <c r="H60" s="36">
        <v>0.87204202300224209</v>
      </c>
      <c r="I60" s="23">
        <f t="shared" si="0"/>
        <v>0.86717183890381178</v>
      </c>
      <c r="J60" s="37">
        <v>0.1232556577656055</v>
      </c>
      <c r="K60" s="37">
        <v>8.3614376075388297E-2</v>
      </c>
      <c r="L60" s="37">
        <v>0.1650677242442527</v>
      </c>
      <c r="M60" s="37">
        <v>8.5460662923543498E-2</v>
      </c>
      <c r="N60" s="37">
        <v>0.16208454454713939</v>
      </c>
      <c r="O60" s="24">
        <f t="shared" si="1"/>
        <v>0.12389659311118587</v>
      </c>
    </row>
    <row r="61" spans="1:15" x14ac:dyDescent="0.3">
      <c r="A61" s="7" t="s">
        <v>24</v>
      </c>
      <c r="B61" s="7" t="s">
        <v>6</v>
      </c>
      <c r="C61" s="8">
        <v>20</v>
      </c>
      <c r="D61" s="19">
        <v>0.87126972724984819</v>
      </c>
      <c r="E61" s="19">
        <v>0.86767505316683013</v>
      </c>
      <c r="F61" s="19">
        <v>0.85958646028012498</v>
      </c>
      <c r="G61" s="19">
        <v>0.87008381499068144</v>
      </c>
      <c r="H61" s="19">
        <v>0.87176931334500363</v>
      </c>
      <c r="I61" s="17">
        <f t="shared" si="0"/>
        <v>0.86807687380649767</v>
      </c>
      <c r="J61" s="20">
        <v>0.1214737002875695</v>
      </c>
      <c r="K61" s="20">
        <v>8.7695539409011827E-2</v>
      </c>
      <c r="L61" s="20">
        <v>0.1390653539266927</v>
      </c>
      <c r="M61" s="20">
        <v>0.10314889579474271</v>
      </c>
      <c r="N61" s="20">
        <v>0.16311524092321031</v>
      </c>
      <c r="O61" s="18">
        <f t="shared" si="1"/>
        <v>0.12289974606824541</v>
      </c>
    </row>
    <row r="62" spans="1:15" x14ac:dyDescent="0.3">
      <c r="A62" s="7" t="s">
        <v>24</v>
      </c>
      <c r="B62" s="7" t="s">
        <v>6</v>
      </c>
      <c r="C62" s="8">
        <v>30</v>
      </c>
      <c r="D62" s="19">
        <v>0.86922393617099825</v>
      </c>
      <c r="E62" s="19">
        <v>0.86727635816501458</v>
      </c>
      <c r="F62" s="19">
        <v>0.85817531629197508</v>
      </c>
      <c r="G62" s="19">
        <v>0.86791820329363523</v>
      </c>
      <c r="H62" s="19">
        <v>0.87176925620742007</v>
      </c>
      <c r="I62" s="17">
        <f t="shared" si="0"/>
        <v>0.86687261402580851</v>
      </c>
      <c r="J62" s="20">
        <v>0.110403240170463</v>
      </c>
      <c r="K62" s="20">
        <v>8.261834934133476E-2</v>
      </c>
      <c r="L62" s="20">
        <v>0.14016639086972299</v>
      </c>
      <c r="M62" s="20">
        <v>8.2790326426419009E-2</v>
      </c>
      <c r="N62" s="20">
        <v>0.14202869822627989</v>
      </c>
      <c r="O62" s="18">
        <f t="shared" si="1"/>
        <v>0.11160140100684393</v>
      </c>
    </row>
    <row r="63" spans="1:15" x14ac:dyDescent="0.3">
      <c r="A63" s="7" t="s">
        <v>24</v>
      </c>
      <c r="B63" s="7" t="s">
        <v>6</v>
      </c>
      <c r="C63" s="8">
        <v>50</v>
      </c>
      <c r="D63" s="19">
        <v>0.86384059173829042</v>
      </c>
      <c r="E63" s="19">
        <v>0.86512267990255565</v>
      </c>
      <c r="F63" s="19">
        <v>0.8547499433816157</v>
      </c>
      <c r="G63" s="19">
        <v>0.8663286113471631</v>
      </c>
      <c r="H63" s="19">
        <v>0.86916898661750186</v>
      </c>
      <c r="I63" s="17">
        <f t="shared" si="0"/>
        <v>0.8638421625974253</v>
      </c>
      <c r="J63" s="20">
        <v>8.0012302996643539E-2</v>
      </c>
      <c r="K63" s="20">
        <v>5.7167719483037692E-2</v>
      </c>
      <c r="L63" s="20">
        <v>0.1184347600731875</v>
      </c>
      <c r="M63" s="20">
        <v>5.5734175119515672E-2</v>
      </c>
      <c r="N63" s="20">
        <v>0.10202346782547921</v>
      </c>
      <c r="O63" s="18">
        <f t="shared" si="1"/>
        <v>8.2674485099572731E-2</v>
      </c>
    </row>
    <row r="64" spans="1:15" x14ac:dyDescent="0.3">
      <c r="A64" s="7" t="s">
        <v>24</v>
      </c>
      <c r="B64" s="7" t="s">
        <v>6</v>
      </c>
      <c r="C64" s="8">
        <v>100</v>
      </c>
      <c r="D64" s="19">
        <v>0.85470439224704431</v>
      </c>
      <c r="E64" s="19">
        <v>0.85794914990377436</v>
      </c>
      <c r="F64" s="19">
        <v>0.84685544310081895</v>
      </c>
      <c r="G64" s="19">
        <v>0.85980211591346278</v>
      </c>
      <c r="H64" s="19">
        <v>0.8629688893029267</v>
      </c>
      <c r="I64" s="17">
        <f t="shared" si="0"/>
        <v>0.85645599809360551</v>
      </c>
      <c r="J64" s="20">
        <v>3.1592323940149943E-2</v>
      </c>
      <c r="K64" s="20">
        <v>2.3151708403960799E-2</v>
      </c>
      <c r="L64" s="20">
        <v>5.0911160616914378E-2</v>
      </c>
      <c r="M64" s="20">
        <v>-5.2142845229911049E-3</v>
      </c>
      <c r="N64" s="20">
        <v>4.6199397650207787E-2</v>
      </c>
      <c r="O64" s="18">
        <f t="shared" si="1"/>
        <v>2.932806121764836E-2</v>
      </c>
    </row>
    <row r="65" spans="1:15" x14ac:dyDescent="0.3">
      <c r="A65" s="7" t="s">
        <v>24</v>
      </c>
      <c r="B65" s="7" t="s">
        <v>6</v>
      </c>
      <c r="C65" s="8">
        <v>200</v>
      </c>
      <c r="D65" s="19">
        <v>0.847671491259544</v>
      </c>
      <c r="E65" s="19">
        <v>0.84911514354455397</v>
      </c>
      <c r="F65" s="19">
        <v>0.83603007823039333</v>
      </c>
      <c r="G65" s="19">
        <v>0.85084814136317466</v>
      </c>
      <c r="H65" s="19">
        <v>0.85500810648745307</v>
      </c>
      <c r="I65" s="17">
        <f t="shared" si="0"/>
        <v>0.84773459217702385</v>
      </c>
      <c r="J65" s="20">
        <v>-3.7536857753149432E-2</v>
      </c>
      <c r="K65" s="20">
        <v>-3.8475509717977793E-2</v>
      </c>
      <c r="L65" s="20">
        <v>-1.8868729123400482E-2</v>
      </c>
      <c r="M65" s="20">
        <v>-8.0206966281481606E-2</v>
      </c>
      <c r="N65" s="20">
        <v>-3.1505323533825388E-2</v>
      </c>
      <c r="O65" s="18">
        <f t="shared" si="1"/>
        <v>-4.1318677281966941E-2</v>
      </c>
    </row>
    <row r="66" spans="1:15" s="2" customFormat="1" x14ac:dyDescent="0.3">
      <c r="A66" s="38" t="s">
        <v>24</v>
      </c>
      <c r="B66" s="38" t="s">
        <v>6</v>
      </c>
      <c r="C66" s="39">
        <v>300</v>
      </c>
      <c r="D66" s="40">
        <v>0.84109068368303441</v>
      </c>
      <c r="E66" s="40">
        <v>0.84255990705862494</v>
      </c>
      <c r="F66" s="40">
        <v>0.82947398424393681</v>
      </c>
      <c r="G66" s="40">
        <v>0.84486491283560261</v>
      </c>
      <c r="H66" s="40">
        <v>0.84884480723464584</v>
      </c>
      <c r="I66" s="41">
        <f t="shared" si="0"/>
        <v>0.84136685901116892</v>
      </c>
      <c r="J66" s="42">
        <v>-9.9847714695515261E-2</v>
      </c>
      <c r="K66" s="42">
        <v>-9.2923024110229444E-2</v>
      </c>
      <c r="L66" s="42">
        <v>-6.9931637400100569E-2</v>
      </c>
      <c r="M66" s="42">
        <v>-0.13636472294484361</v>
      </c>
      <c r="N66" s="42">
        <v>-8.2409075991913674E-2</v>
      </c>
      <c r="O66" s="43">
        <f t="shared" si="1"/>
        <v>-9.6295235028520498E-2</v>
      </c>
    </row>
    <row r="67" spans="1:15" x14ac:dyDescent="0.3">
      <c r="A67" s="7" t="s">
        <v>25</v>
      </c>
      <c r="B67" s="7" t="s">
        <v>6</v>
      </c>
      <c r="C67" s="8">
        <v>5</v>
      </c>
      <c r="D67" s="19">
        <v>0.84437095579180532</v>
      </c>
      <c r="E67" s="19">
        <v>0.84263540404489645</v>
      </c>
      <c r="F67" s="19">
        <v>0.8305079540898237</v>
      </c>
      <c r="G67" s="19">
        <v>0.8420226607314939</v>
      </c>
      <c r="H67" s="19">
        <v>0.84559108662502314</v>
      </c>
      <c r="I67" s="17">
        <f t="shared" si="0"/>
        <v>0.84102561225660855</v>
      </c>
      <c r="J67" s="20">
        <v>0.1471262696698877</v>
      </c>
      <c r="K67" s="20">
        <v>0.1117178724479313</v>
      </c>
      <c r="L67" s="20">
        <v>0.15473338447211929</v>
      </c>
      <c r="M67" s="20">
        <v>0.13926638456844509</v>
      </c>
      <c r="N67" s="20">
        <v>0.1784366188113708</v>
      </c>
      <c r="O67" s="18">
        <f t="shared" si="1"/>
        <v>0.14625610599395084</v>
      </c>
    </row>
    <row r="68" spans="1:15" x14ac:dyDescent="0.3">
      <c r="A68" s="7" t="s">
        <v>25</v>
      </c>
      <c r="B68" s="7" t="s">
        <v>6</v>
      </c>
      <c r="C68" s="8">
        <v>10</v>
      </c>
      <c r="D68" s="19">
        <v>0.85049765719356396</v>
      </c>
      <c r="E68" s="19">
        <v>0.84993857372242354</v>
      </c>
      <c r="F68" s="19">
        <v>0.84043061016628751</v>
      </c>
      <c r="G68" s="19">
        <v>0.85531315426042531</v>
      </c>
      <c r="H68" s="19">
        <v>0.85185173363902533</v>
      </c>
      <c r="I68" s="17">
        <f t="shared" ref="I68:I131" si="2">AVERAGE(D68:H68)</f>
        <v>0.8496063457963452</v>
      </c>
      <c r="J68" s="20">
        <v>0.16074439015065389</v>
      </c>
      <c r="K68" s="20">
        <v>0.1204039611385939</v>
      </c>
      <c r="L68" s="20">
        <v>0.17881573641574269</v>
      </c>
      <c r="M68" s="20">
        <v>0.12893181158516631</v>
      </c>
      <c r="N68" s="20">
        <v>0.20650320291140811</v>
      </c>
      <c r="O68" s="18">
        <f t="shared" ref="O68:O131" si="3">AVERAGE(J68:N68)</f>
        <v>0.15907982044031299</v>
      </c>
    </row>
    <row r="69" spans="1:15" x14ac:dyDescent="0.3">
      <c r="A69" s="7" t="s">
        <v>25</v>
      </c>
      <c r="B69" s="7" t="s">
        <v>6</v>
      </c>
      <c r="C69" s="8">
        <v>20</v>
      </c>
      <c r="D69" s="19">
        <v>0.85108347620959179</v>
      </c>
      <c r="E69" s="19">
        <v>0.85311012012587129</v>
      </c>
      <c r="F69" s="19">
        <v>0.8407683881398289</v>
      </c>
      <c r="G69" s="19">
        <v>0.857062556554823</v>
      </c>
      <c r="H69" s="19">
        <v>0.8522565030889282</v>
      </c>
      <c r="I69" s="17">
        <f t="shared" si="2"/>
        <v>0.85085620882380864</v>
      </c>
      <c r="J69" s="20">
        <v>0.1662165508408823</v>
      </c>
      <c r="K69" s="20">
        <v>0.11500306407632679</v>
      </c>
      <c r="L69" s="20">
        <v>0.19464563516158651</v>
      </c>
      <c r="M69" s="20">
        <v>0.1244959364922493</v>
      </c>
      <c r="N69" s="20">
        <v>0.19063408307256269</v>
      </c>
      <c r="O69" s="18">
        <f t="shared" si="3"/>
        <v>0.15819905392872152</v>
      </c>
    </row>
    <row r="70" spans="1:15" x14ac:dyDescent="0.3">
      <c r="A70" s="7" t="s">
        <v>25</v>
      </c>
      <c r="B70" s="7" t="s">
        <v>6</v>
      </c>
      <c r="C70" s="8">
        <v>30</v>
      </c>
      <c r="D70" s="19">
        <v>0.85220731145499018</v>
      </c>
      <c r="E70" s="19">
        <v>0.85362215197022528</v>
      </c>
      <c r="F70" s="19">
        <v>0.84267527326516167</v>
      </c>
      <c r="G70" s="19">
        <v>0.86082681779494319</v>
      </c>
      <c r="H70" s="19">
        <v>0.85490996143594766</v>
      </c>
      <c r="I70" s="17">
        <f t="shared" si="2"/>
        <v>0.85284830318425375</v>
      </c>
      <c r="J70" s="20">
        <v>0.17362786966659369</v>
      </c>
      <c r="K70" s="20">
        <v>0.1243255536238759</v>
      </c>
      <c r="L70" s="20">
        <v>0.20811243079036751</v>
      </c>
      <c r="M70" s="20">
        <v>0.12671904278967319</v>
      </c>
      <c r="N70" s="20">
        <v>0.1925696107082733</v>
      </c>
      <c r="O70" s="18">
        <f t="shared" si="3"/>
        <v>0.16507090151575671</v>
      </c>
    </row>
    <row r="71" spans="1:15" x14ac:dyDescent="0.3">
      <c r="A71" s="34" t="s">
        <v>25</v>
      </c>
      <c r="B71" s="34" t="s">
        <v>6</v>
      </c>
      <c r="C71" s="35">
        <v>50</v>
      </c>
      <c r="D71" s="36">
        <v>0.85189549077833493</v>
      </c>
      <c r="E71" s="36">
        <v>0.8503611115139762</v>
      </c>
      <c r="F71" s="36">
        <v>0.83876762692358919</v>
      </c>
      <c r="G71" s="36">
        <v>0.86200604982605222</v>
      </c>
      <c r="H71" s="36">
        <v>0.85527410129305681</v>
      </c>
      <c r="I71" s="23">
        <f t="shared" si="2"/>
        <v>0.85166087606700192</v>
      </c>
      <c r="J71" s="37">
        <v>0.174764165878768</v>
      </c>
      <c r="K71" s="37">
        <v>0.13702518705590891</v>
      </c>
      <c r="L71" s="37">
        <v>0.2106265322527944</v>
      </c>
      <c r="M71" s="37">
        <v>0.14195562888884089</v>
      </c>
      <c r="N71" s="37">
        <v>0.1981110210000365</v>
      </c>
      <c r="O71" s="24">
        <f t="shared" si="3"/>
        <v>0.17249650701526975</v>
      </c>
    </row>
    <row r="72" spans="1:15" x14ac:dyDescent="0.3">
      <c r="A72" s="7" t="s">
        <v>25</v>
      </c>
      <c r="B72" s="7" t="s">
        <v>6</v>
      </c>
      <c r="C72" s="8">
        <v>100</v>
      </c>
      <c r="D72" s="19">
        <v>0.85035358858647281</v>
      </c>
      <c r="E72" s="19">
        <v>0.84774135481149482</v>
      </c>
      <c r="F72" s="19">
        <v>0.83422145524816249</v>
      </c>
      <c r="G72" s="19">
        <v>0.85862625644029877</v>
      </c>
      <c r="H72" s="19">
        <v>0.85179195696440813</v>
      </c>
      <c r="I72" s="17">
        <f t="shared" si="2"/>
        <v>0.84854692241016738</v>
      </c>
      <c r="J72" s="20">
        <v>0.15155544501482801</v>
      </c>
      <c r="K72" s="20">
        <v>0.13826587106315941</v>
      </c>
      <c r="L72" s="20">
        <v>0.20713127591259059</v>
      </c>
      <c r="M72" s="20">
        <v>0.13884768332235861</v>
      </c>
      <c r="N72" s="20">
        <v>0.18998446984377959</v>
      </c>
      <c r="O72" s="18">
        <f t="shared" si="3"/>
        <v>0.16515694903134326</v>
      </c>
    </row>
    <row r="73" spans="1:15" x14ac:dyDescent="0.3">
      <c r="A73" s="7" t="s">
        <v>25</v>
      </c>
      <c r="B73" s="7" t="s">
        <v>6</v>
      </c>
      <c r="C73" s="8">
        <v>200</v>
      </c>
      <c r="D73" s="19">
        <v>0.84379353042161576</v>
      </c>
      <c r="E73" s="19">
        <v>0.83985587702183317</v>
      </c>
      <c r="F73" s="19">
        <v>0.82519624687511794</v>
      </c>
      <c r="G73" s="19">
        <v>0.84834710406965741</v>
      </c>
      <c r="H73" s="19">
        <v>0.84385348463430587</v>
      </c>
      <c r="I73" s="17">
        <f t="shared" si="2"/>
        <v>0.84020924860450596</v>
      </c>
      <c r="J73" s="20">
        <v>0.16420892556181141</v>
      </c>
      <c r="K73" s="20">
        <v>0.12929402534220191</v>
      </c>
      <c r="L73" s="20">
        <v>0.18829830865335559</v>
      </c>
      <c r="M73" s="20">
        <v>0.1236138969195929</v>
      </c>
      <c r="N73" s="20">
        <v>0.18091997817681019</v>
      </c>
      <c r="O73" s="18">
        <f t="shared" si="3"/>
        <v>0.15726702693075439</v>
      </c>
    </row>
    <row r="74" spans="1:15" s="2" customFormat="1" x14ac:dyDescent="0.3">
      <c r="A74" s="38" t="s">
        <v>25</v>
      </c>
      <c r="B74" s="38" t="s">
        <v>6</v>
      </c>
      <c r="C74" s="39">
        <v>300</v>
      </c>
      <c r="D74" s="40">
        <v>0.8376216135796356</v>
      </c>
      <c r="E74" s="40">
        <v>0.83239050904414214</v>
      </c>
      <c r="F74" s="40">
        <v>0.81922001078715567</v>
      </c>
      <c r="G74" s="40">
        <v>0.84278754387309396</v>
      </c>
      <c r="H74" s="40">
        <v>0.8388031217978783</v>
      </c>
      <c r="I74" s="41">
        <f t="shared" si="2"/>
        <v>0.83416455981638116</v>
      </c>
      <c r="J74" s="42">
        <v>0.16221444420386361</v>
      </c>
      <c r="K74" s="42">
        <v>0.1216248966744715</v>
      </c>
      <c r="L74" s="42">
        <v>0.1764532026881048</v>
      </c>
      <c r="M74" s="42">
        <v>0.10709957654804909</v>
      </c>
      <c r="N74" s="42">
        <v>0.17950690853890541</v>
      </c>
      <c r="O74" s="43">
        <f t="shared" si="3"/>
        <v>0.14937980573067888</v>
      </c>
    </row>
    <row r="75" spans="1:15" x14ac:dyDescent="0.3">
      <c r="A75" s="44" t="s">
        <v>23</v>
      </c>
      <c r="B75" s="7" t="s">
        <v>6</v>
      </c>
      <c r="C75" s="8">
        <v>5</v>
      </c>
      <c r="D75" s="19">
        <v>0.86662125197334361</v>
      </c>
      <c r="E75" s="19">
        <v>0.86285819661279906</v>
      </c>
      <c r="F75" s="19">
        <v>0.86242351322168642</v>
      </c>
      <c r="G75" s="19">
        <v>0.87127282063685618</v>
      </c>
      <c r="H75" s="19">
        <v>0.8683925178310371</v>
      </c>
      <c r="I75" s="17">
        <f t="shared" si="2"/>
        <v>0.86631366005514443</v>
      </c>
      <c r="J75" s="20">
        <v>0.19032358584292561</v>
      </c>
      <c r="K75" s="20">
        <v>0.14963062412223871</v>
      </c>
      <c r="L75" s="20">
        <v>0.21161605806677899</v>
      </c>
      <c r="M75" s="20">
        <v>0.18484425436796059</v>
      </c>
      <c r="N75" s="20">
        <v>0.22566534527822679</v>
      </c>
      <c r="O75" s="18">
        <f t="shared" si="3"/>
        <v>0.19241597353562614</v>
      </c>
    </row>
    <row r="76" spans="1:15" x14ac:dyDescent="0.3">
      <c r="A76" s="7" t="s">
        <v>23</v>
      </c>
      <c r="B76" s="7" t="s">
        <v>6</v>
      </c>
      <c r="C76" s="8">
        <v>10</v>
      </c>
      <c r="D76" s="19">
        <v>0.87351069949185844</v>
      </c>
      <c r="E76" s="19">
        <v>0.87220143262914107</v>
      </c>
      <c r="F76" s="19">
        <v>0.87041994531798372</v>
      </c>
      <c r="G76" s="19">
        <v>0.87683469234384448</v>
      </c>
      <c r="H76" s="19">
        <v>0.87559000652110919</v>
      </c>
      <c r="I76" s="17">
        <f t="shared" si="2"/>
        <v>0.87371135526078747</v>
      </c>
      <c r="J76" s="20">
        <v>0.22381204937102681</v>
      </c>
      <c r="K76" s="20">
        <v>0.17767417241655989</v>
      </c>
      <c r="L76" s="20">
        <v>0.25304757806392031</v>
      </c>
      <c r="M76" s="20">
        <v>0.18712175511849621</v>
      </c>
      <c r="N76" s="20">
        <v>0.26730486050389107</v>
      </c>
      <c r="O76" s="18">
        <f t="shared" si="3"/>
        <v>0.22179208309477888</v>
      </c>
    </row>
    <row r="77" spans="1:15" x14ac:dyDescent="0.3">
      <c r="A77" s="7" t="s">
        <v>23</v>
      </c>
      <c r="B77" s="7" t="s">
        <v>6</v>
      </c>
      <c r="C77" s="8">
        <v>20</v>
      </c>
      <c r="D77" s="19">
        <v>0.87597772253395589</v>
      </c>
      <c r="E77" s="19">
        <v>0.87362972469904643</v>
      </c>
      <c r="F77" s="19">
        <v>0.87295110853173652</v>
      </c>
      <c r="G77" s="19">
        <v>0.87650877844484198</v>
      </c>
      <c r="H77" s="19">
        <v>0.878827980368035</v>
      </c>
      <c r="I77" s="17">
        <f t="shared" si="2"/>
        <v>0.87557906291552323</v>
      </c>
      <c r="J77" s="20">
        <v>0.2333051350297014</v>
      </c>
      <c r="K77" s="20">
        <v>0.18982909399511699</v>
      </c>
      <c r="L77" s="20">
        <v>0.25811682767085409</v>
      </c>
      <c r="M77" s="20">
        <v>0.21520423199680391</v>
      </c>
      <c r="N77" s="20">
        <v>0.29460501116651672</v>
      </c>
      <c r="O77" s="18">
        <f t="shared" si="3"/>
        <v>0.23821205997179859</v>
      </c>
    </row>
    <row r="78" spans="1:15" x14ac:dyDescent="0.3">
      <c r="A78" s="34" t="s">
        <v>1</v>
      </c>
      <c r="B78" s="34" t="s">
        <v>6</v>
      </c>
      <c r="C78" s="35">
        <v>30</v>
      </c>
      <c r="D78" s="36">
        <v>0.8757596951533605</v>
      </c>
      <c r="E78" s="36">
        <v>0.87136354134708227</v>
      </c>
      <c r="F78" s="36">
        <v>0.87168303374675904</v>
      </c>
      <c r="G78" s="36">
        <v>0.87697373147086333</v>
      </c>
      <c r="H78" s="36">
        <v>0.87970434089592253</v>
      </c>
      <c r="I78" s="23">
        <f t="shared" si="2"/>
        <v>0.87509686852279756</v>
      </c>
      <c r="J78" s="37">
        <v>0.2342741288752378</v>
      </c>
      <c r="K78" s="37">
        <v>0.1894319075564645</v>
      </c>
      <c r="L78" s="37">
        <v>0.26163019572309659</v>
      </c>
      <c r="M78" s="37">
        <v>0.20667047608647501</v>
      </c>
      <c r="N78" s="37">
        <v>0.30458678314704363</v>
      </c>
      <c r="O78" s="24">
        <f t="shared" si="3"/>
        <v>0.23931869827766353</v>
      </c>
    </row>
    <row r="79" spans="1:15" x14ac:dyDescent="0.3">
      <c r="A79" s="7" t="s">
        <v>23</v>
      </c>
      <c r="B79" s="7" t="s">
        <v>6</v>
      </c>
      <c r="C79" s="8">
        <v>50</v>
      </c>
      <c r="D79" s="19">
        <v>0.87385592194887718</v>
      </c>
      <c r="E79" s="19">
        <v>0.86744933149061543</v>
      </c>
      <c r="F79" s="19">
        <v>0.86577252457582121</v>
      </c>
      <c r="G79" s="19">
        <v>0.87462483448595729</v>
      </c>
      <c r="H79" s="19">
        <v>0.87828792764917163</v>
      </c>
      <c r="I79" s="17">
        <f t="shared" si="2"/>
        <v>0.8719981080300887</v>
      </c>
      <c r="J79" s="20">
        <v>0.22593921436175859</v>
      </c>
      <c r="K79" s="20">
        <v>0.1868392102156119</v>
      </c>
      <c r="L79" s="20">
        <v>0.24786163564568539</v>
      </c>
      <c r="M79" s="20">
        <v>0.18525763864600769</v>
      </c>
      <c r="N79" s="20">
        <v>0.28310734833029239</v>
      </c>
      <c r="O79" s="18">
        <f t="shared" si="3"/>
        <v>0.22580100943987119</v>
      </c>
    </row>
    <row r="80" spans="1:15" x14ac:dyDescent="0.3">
      <c r="A80" s="7" t="s">
        <v>23</v>
      </c>
      <c r="B80" s="7" t="s">
        <v>6</v>
      </c>
      <c r="C80" s="8">
        <v>100</v>
      </c>
      <c r="D80" s="19">
        <v>0.86817997066030617</v>
      </c>
      <c r="E80" s="19">
        <v>0.86033660768478049</v>
      </c>
      <c r="F80" s="19">
        <v>0.86086591954391489</v>
      </c>
      <c r="G80" s="19">
        <v>0.86781576712833908</v>
      </c>
      <c r="H80" s="19">
        <v>0.87265729548914217</v>
      </c>
      <c r="I80" s="17">
        <f t="shared" si="2"/>
        <v>0.86597111210129651</v>
      </c>
      <c r="J80" s="20">
        <v>0.1993365816415559</v>
      </c>
      <c r="K80" s="20">
        <v>0.16501028098160689</v>
      </c>
      <c r="L80" s="20">
        <v>0.23199365508646139</v>
      </c>
      <c r="M80" s="20">
        <v>0.16510745764391069</v>
      </c>
      <c r="N80" s="20">
        <v>0.25566305036189457</v>
      </c>
      <c r="O80" s="18">
        <f t="shared" si="3"/>
        <v>0.2034222051430859</v>
      </c>
    </row>
    <row r="81" spans="1:15" x14ac:dyDescent="0.3">
      <c r="A81" s="7" t="s">
        <v>23</v>
      </c>
      <c r="B81" s="7" t="s">
        <v>6</v>
      </c>
      <c r="C81" s="8">
        <v>200</v>
      </c>
      <c r="D81" s="19">
        <v>0.86000484474060057</v>
      </c>
      <c r="E81" s="19">
        <v>0.85262768658700805</v>
      </c>
      <c r="F81" s="19">
        <v>0.85364843653825884</v>
      </c>
      <c r="G81" s="19">
        <v>0.86189416873885394</v>
      </c>
      <c r="H81" s="19">
        <v>0.86630642609077868</v>
      </c>
      <c r="I81" s="17">
        <f t="shared" si="2"/>
        <v>0.85889631253910004</v>
      </c>
      <c r="J81" s="20">
        <v>0.15535690335782809</v>
      </c>
      <c r="K81" s="20">
        <v>0.1240216967701612</v>
      </c>
      <c r="L81" s="20">
        <v>0.18420889786307201</v>
      </c>
      <c r="M81" s="20">
        <v>0.11059054005619159</v>
      </c>
      <c r="N81" s="20">
        <v>0.1978241110054669</v>
      </c>
      <c r="O81" s="18">
        <f t="shared" si="3"/>
        <v>0.15440042981054397</v>
      </c>
    </row>
    <row r="82" spans="1:15" s="2" customFormat="1" x14ac:dyDescent="0.3">
      <c r="A82" s="38" t="s">
        <v>1</v>
      </c>
      <c r="B82" s="38" t="s">
        <v>6</v>
      </c>
      <c r="C82" s="39">
        <v>300</v>
      </c>
      <c r="D82" s="40">
        <v>0.8545158507617</v>
      </c>
      <c r="E82" s="40">
        <v>0.84679265604037435</v>
      </c>
      <c r="F82" s="40">
        <v>0.84801979391584981</v>
      </c>
      <c r="G82" s="40">
        <v>0.85523281338126389</v>
      </c>
      <c r="H82" s="40">
        <v>0.86033059755051011</v>
      </c>
      <c r="I82" s="41">
        <f t="shared" si="2"/>
        <v>0.85297834232993952</v>
      </c>
      <c r="J82" s="42">
        <v>0.1129222862261612</v>
      </c>
      <c r="K82" s="42">
        <v>8.5684200710734557E-2</v>
      </c>
      <c r="L82" s="42">
        <v>0.14475495793205881</v>
      </c>
      <c r="M82" s="42">
        <v>6.8924568487501225E-2</v>
      </c>
      <c r="N82" s="42">
        <v>0.15706547790506281</v>
      </c>
      <c r="O82" s="43">
        <f t="shared" si="3"/>
        <v>0.11387029825230373</v>
      </c>
    </row>
    <row r="83" spans="1:15" x14ac:dyDescent="0.3">
      <c r="A83" s="7" t="s">
        <v>24</v>
      </c>
      <c r="B83" s="7" t="s">
        <v>7</v>
      </c>
      <c r="C83" s="8">
        <v>5</v>
      </c>
      <c r="D83" s="19">
        <v>0.8635655212357104</v>
      </c>
      <c r="E83" s="19">
        <v>0.85453807746979527</v>
      </c>
      <c r="F83" s="19">
        <v>0.85104292113606828</v>
      </c>
      <c r="G83" s="19">
        <v>0.8565822242738772</v>
      </c>
      <c r="H83" s="19">
        <v>0.86038408961510937</v>
      </c>
      <c r="I83" s="17">
        <f t="shared" si="2"/>
        <v>0.85722256674611219</v>
      </c>
      <c r="J83" s="20">
        <v>0.1231960653975686</v>
      </c>
      <c r="K83" s="20">
        <v>0.12587142178723301</v>
      </c>
      <c r="L83" s="20">
        <v>0.15351807643338661</v>
      </c>
      <c r="M83" s="20">
        <v>0.10850576124579051</v>
      </c>
      <c r="N83" s="20">
        <v>0.16895370510718069</v>
      </c>
      <c r="O83" s="18">
        <f t="shared" si="3"/>
        <v>0.13600900599423188</v>
      </c>
    </row>
    <row r="84" spans="1:15" x14ac:dyDescent="0.3">
      <c r="A84" s="34" t="s">
        <v>24</v>
      </c>
      <c r="B84" s="34" t="s">
        <v>7</v>
      </c>
      <c r="C84" s="35">
        <v>10</v>
      </c>
      <c r="D84" s="36">
        <v>0.87531569493688433</v>
      </c>
      <c r="E84" s="36">
        <v>0.86548264697290023</v>
      </c>
      <c r="F84" s="36">
        <v>0.86353244531808726</v>
      </c>
      <c r="G84" s="36">
        <v>0.86735405825145195</v>
      </c>
      <c r="H84" s="36">
        <v>0.87160915896815416</v>
      </c>
      <c r="I84" s="23">
        <f t="shared" si="2"/>
        <v>0.86865880088949565</v>
      </c>
      <c r="J84" s="37">
        <v>0.16235249289625531</v>
      </c>
      <c r="K84" s="37">
        <v>0.1059995644617048</v>
      </c>
      <c r="L84" s="37">
        <v>0.157943921667244</v>
      </c>
      <c r="M84" s="37">
        <v>9.8690066196319301E-2</v>
      </c>
      <c r="N84" s="37">
        <v>0.17230488803554661</v>
      </c>
      <c r="O84" s="24">
        <f t="shared" si="3"/>
        <v>0.13945818665141402</v>
      </c>
    </row>
    <row r="85" spans="1:15" x14ac:dyDescent="0.3">
      <c r="A85" s="7" t="s">
        <v>24</v>
      </c>
      <c r="B85" s="7" t="s">
        <v>7</v>
      </c>
      <c r="C85" s="8">
        <v>20</v>
      </c>
      <c r="D85" s="19">
        <v>0.8740579734254601</v>
      </c>
      <c r="E85" s="19">
        <v>0.86917473944416523</v>
      </c>
      <c r="F85" s="19">
        <v>0.86398880194660732</v>
      </c>
      <c r="G85" s="19">
        <v>0.87328770049860194</v>
      </c>
      <c r="H85" s="19">
        <v>0.87335660877886379</v>
      </c>
      <c r="I85" s="17">
        <f t="shared" si="2"/>
        <v>0.87077316481873979</v>
      </c>
      <c r="J85" s="20">
        <v>0.1356799261849824</v>
      </c>
      <c r="K85" s="20">
        <v>9.5872443367532603E-2</v>
      </c>
      <c r="L85" s="20">
        <v>0.16472419001455571</v>
      </c>
      <c r="M85" s="20">
        <v>0.1154929059156901</v>
      </c>
      <c r="N85" s="20">
        <v>0.16935154076670841</v>
      </c>
      <c r="O85" s="18">
        <f t="shared" si="3"/>
        <v>0.13622420124989384</v>
      </c>
    </row>
    <row r="86" spans="1:15" x14ac:dyDescent="0.3">
      <c r="A86" s="7" t="s">
        <v>24</v>
      </c>
      <c r="B86" s="7" t="s">
        <v>7</v>
      </c>
      <c r="C86" s="8">
        <v>30</v>
      </c>
      <c r="D86" s="19">
        <v>0.87227236500739891</v>
      </c>
      <c r="E86" s="19">
        <v>0.86823564233231687</v>
      </c>
      <c r="F86" s="19">
        <v>0.86386406304397945</v>
      </c>
      <c r="G86" s="19">
        <v>0.87279983426935315</v>
      </c>
      <c r="H86" s="19">
        <v>0.87317364588297486</v>
      </c>
      <c r="I86" s="17">
        <f t="shared" si="2"/>
        <v>0.87006911010720456</v>
      </c>
      <c r="J86" s="20">
        <v>0.13165601362636631</v>
      </c>
      <c r="K86" s="20">
        <v>9.1114030571740945E-2</v>
      </c>
      <c r="L86" s="20">
        <v>0.14632212702475539</v>
      </c>
      <c r="M86" s="20">
        <v>0.1112985797517449</v>
      </c>
      <c r="N86" s="20">
        <v>0.15785029366765649</v>
      </c>
      <c r="O86" s="18">
        <f t="shared" si="3"/>
        <v>0.1276482089284528</v>
      </c>
    </row>
    <row r="87" spans="1:15" x14ac:dyDescent="0.3">
      <c r="A87" s="7" t="s">
        <v>24</v>
      </c>
      <c r="B87" s="7" t="s">
        <v>7</v>
      </c>
      <c r="C87" s="8">
        <v>50</v>
      </c>
      <c r="D87" s="19">
        <v>0.86778661987077366</v>
      </c>
      <c r="E87" s="19">
        <v>0.86626342858003669</v>
      </c>
      <c r="F87" s="19">
        <v>0.86100036535524271</v>
      </c>
      <c r="G87" s="19">
        <v>0.86918560816808776</v>
      </c>
      <c r="H87" s="19">
        <v>0.87261955035885175</v>
      </c>
      <c r="I87" s="17">
        <f t="shared" si="2"/>
        <v>0.86737111446659854</v>
      </c>
      <c r="J87" s="20">
        <v>9.3301139248339549E-2</v>
      </c>
      <c r="K87" s="20">
        <v>7.8269323478689048E-2</v>
      </c>
      <c r="L87" s="20">
        <v>0.1201008635693161</v>
      </c>
      <c r="M87" s="20">
        <v>6.5953086583291479E-2</v>
      </c>
      <c r="N87" s="20">
        <v>0.1382473525389924</v>
      </c>
      <c r="O87" s="18">
        <f t="shared" si="3"/>
        <v>9.9174353083725714E-2</v>
      </c>
    </row>
    <row r="88" spans="1:15" x14ac:dyDescent="0.3">
      <c r="A88" s="7" t="s">
        <v>24</v>
      </c>
      <c r="B88" s="7" t="s">
        <v>7</v>
      </c>
      <c r="C88" s="8">
        <v>100</v>
      </c>
      <c r="D88" s="19">
        <v>0.85937049413700062</v>
      </c>
      <c r="E88" s="19">
        <v>0.85963802125848532</v>
      </c>
      <c r="F88" s="19">
        <v>0.85350950335398201</v>
      </c>
      <c r="G88" s="19">
        <v>0.86190807538479008</v>
      </c>
      <c r="H88" s="19">
        <v>0.86662588581487487</v>
      </c>
      <c r="I88" s="17">
        <f t="shared" si="2"/>
        <v>0.86021039598982652</v>
      </c>
      <c r="J88" s="20">
        <v>5.0855178634415708E-2</v>
      </c>
      <c r="K88" s="20">
        <v>4.1573831488329938E-2</v>
      </c>
      <c r="L88" s="20">
        <v>7.4176855404393796E-2</v>
      </c>
      <c r="M88" s="20">
        <v>2.7020484997475811E-2</v>
      </c>
      <c r="N88" s="20">
        <v>7.7695458015195396E-2</v>
      </c>
      <c r="O88" s="18">
        <f t="shared" si="3"/>
        <v>5.4264361707962137E-2</v>
      </c>
    </row>
    <row r="89" spans="1:15" x14ac:dyDescent="0.3">
      <c r="A89" s="7" t="s">
        <v>24</v>
      </c>
      <c r="B89" s="7" t="s">
        <v>7</v>
      </c>
      <c r="C89" s="8">
        <v>200</v>
      </c>
      <c r="D89" s="19">
        <v>0.85098093968756194</v>
      </c>
      <c r="E89" s="19">
        <v>0.85052178983822335</v>
      </c>
      <c r="F89" s="19">
        <v>0.84225297107124952</v>
      </c>
      <c r="G89" s="19">
        <v>0.85375096638654002</v>
      </c>
      <c r="H89" s="19">
        <v>0.85787582415610353</v>
      </c>
      <c r="I89" s="17">
        <f t="shared" si="2"/>
        <v>0.85107649822793563</v>
      </c>
      <c r="J89" s="20">
        <v>-1.0542702046648681E-2</v>
      </c>
      <c r="K89" s="20">
        <v>-1.7077159998947732E-2</v>
      </c>
      <c r="L89" s="20">
        <v>1.2274726106483679E-2</v>
      </c>
      <c r="M89" s="20">
        <v>-4.9098928820716953E-2</v>
      </c>
      <c r="N89" s="20">
        <v>1.5426247230735041E-3</v>
      </c>
      <c r="O89" s="18">
        <f t="shared" si="3"/>
        <v>-1.2580288007351234E-2</v>
      </c>
    </row>
    <row r="90" spans="1:15" s="2" customFormat="1" x14ac:dyDescent="0.3">
      <c r="A90" s="38" t="s">
        <v>24</v>
      </c>
      <c r="B90" s="38" t="s">
        <v>7</v>
      </c>
      <c r="C90" s="39">
        <v>300</v>
      </c>
      <c r="D90" s="40">
        <v>0.84519290735458763</v>
      </c>
      <c r="E90" s="40">
        <v>0.84495034841606309</v>
      </c>
      <c r="F90" s="40">
        <v>0.83630441825652002</v>
      </c>
      <c r="G90" s="40">
        <v>0.84689774097023851</v>
      </c>
      <c r="H90" s="40">
        <v>0.85089640894731922</v>
      </c>
      <c r="I90" s="41">
        <f t="shared" si="2"/>
        <v>0.84484836478894576</v>
      </c>
      <c r="J90" s="42">
        <v>-6.8753372713423355E-2</v>
      </c>
      <c r="K90" s="42">
        <v>-6.983009917719725E-2</v>
      </c>
      <c r="L90" s="42">
        <v>-4.3381565776519103E-2</v>
      </c>
      <c r="M90" s="42">
        <v>-0.1043201654039612</v>
      </c>
      <c r="N90" s="42">
        <v>-5.2458757982176682E-2</v>
      </c>
      <c r="O90" s="43">
        <f t="shared" si="3"/>
        <v>-6.7748792210655523E-2</v>
      </c>
    </row>
    <row r="91" spans="1:15" x14ac:dyDescent="0.3">
      <c r="A91" s="7" t="s">
        <v>25</v>
      </c>
      <c r="B91" s="7" t="s">
        <v>7</v>
      </c>
      <c r="C91" s="8">
        <v>5</v>
      </c>
      <c r="D91" s="19">
        <v>0.85046251602344625</v>
      </c>
      <c r="E91" s="19">
        <v>0.84460329333053519</v>
      </c>
      <c r="F91" s="19">
        <v>0.83520723364976057</v>
      </c>
      <c r="G91" s="19">
        <v>0.84676488026763641</v>
      </c>
      <c r="H91" s="19">
        <v>0.84999441949839882</v>
      </c>
      <c r="I91" s="17">
        <f t="shared" si="2"/>
        <v>0.84540646855395551</v>
      </c>
      <c r="J91" s="20">
        <v>0.1621328671094221</v>
      </c>
      <c r="K91" s="20">
        <v>0.13774699095605211</v>
      </c>
      <c r="L91" s="20">
        <v>0.17127281594063681</v>
      </c>
      <c r="M91" s="20">
        <v>0.12827004965008701</v>
      </c>
      <c r="N91" s="20">
        <v>0.21022053716268699</v>
      </c>
      <c r="O91" s="18">
        <f t="shared" si="3"/>
        <v>0.161928652163777</v>
      </c>
    </row>
    <row r="92" spans="1:15" x14ac:dyDescent="0.3">
      <c r="A92" s="7" t="s">
        <v>25</v>
      </c>
      <c r="B92" s="7" t="s">
        <v>7</v>
      </c>
      <c r="C92" s="8">
        <v>10</v>
      </c>
      <c r="D92" s="19">
        <v>0.85530590872138668</v>
      </c>
      <c r="E92" s="19">
        <v>0.85362984204884973</v>
      </c>
      <c r="F92" s="19">
        <v>0.84700971216257237</v>
      </c>
      <c r="G92" s="19">
        <v>0.86025349205244994</v>
      </c>
      <c r="H92" s="19">
        <v>0.8543748962544836</v>
      </c>
      <c r="I92" s="17">
        <f t="shared" si="2"/>
        <v>0.85411477024794846</v>
      </c>
      <c r="J92" s="20">
        <v>0.17818719498021771</v>
      </c>
      <c r="K92" s="20">
        <v>0.13372537129865761</v>
      </c>
      <c r="L92" s="20">
        <v>0.176593285995227</v>
      </c>
      <c r="M92" s="20">
        <v>0.13584668511060211</v>
      </c>
      <c r="N92" s="20">
        <v>0.2180554197226422</v>
      </c>
      <c r="O92" s="18">
        <f t="shared" si="3"/>
        <v>0.16848159142146932</v>
      </c>
    </row>
    <row r="93" spans="1:15" x14ac:dyDescent="0.3">
      <c r="A93" s="7" t="s">
        <v>25</v>
      </c>
      <c r="B93" s="7" t="s">
        <v>7</v>
      </c>
      <c r="C93" s="8">
        <v>20</v>
      </c>
      <c r="D93" s="19">
        <v>0.85725296556706776</v>
      </c>
      <c r="E93" s="19">
        <v>0.85907820678494562</v>
      </c>
      <c r="F93" s="19">
        <v>0.85227047943555867</v>
      </c>
      <c r="G93" s="19">
        <v>0.86215956478334732</v>
      </c>
      <c r="H93" s="19">
        <v>0.85767111254598349</v>
      </c>
      <c r="I93" s="17">
        <f t="shared" si="2"/>
        <v>0.85768646582338059</v>
      </c>
      <c r="J93" s="20">
        <v>0.18637271536613051</v>
      </c>
      <c r="K93" s="20">
        <v>0.13445438598640869</v>
      </c>
      <c r="L93" s="20">
        <v>0.2038282305817852</v>
      </c>
      <c r="M93" s="20">
        <v>0.14248372615452201</v>
      </c>
      <c r="N93" s="20">
        <v>0.2027220757659543</v>
      </c>
      <c r="O93" s="18">
        <f t="shared" si="3"/>
        <v>0.17397222677096016</v>
      </c>
    </row>
    <row r="94" spans="1:15" x14ac:dyDescent="0.3">
      <c r="A94" s="7" t="s">
        <v>25</v>
      </c>
      <c r="B94" s="7" t="s">
        <v>7</v>
      </c>
      <c r="C94" s="8">
        <v>30</v>
      </c>
      <c r="D94" s="19">
        <v>0.85941246817365879</v>
      </c>
      <c r="E94" s="19">
        <v>0.85921890363527265</v>
      </c>
      <c r="F94" s="19">
        <v>0.85085059386813677</v>
      </c>
      <c r="G94" s="19">
        <v>0.86519441605491432</v>
      </c>
      <c r="H94" s="19">
        <v>0.86050515583484832</v>
      </c>
      <c r="I94" s="17">
        <f t="shared" si="2"/>
        <v>0.85903630751336613</v>
      </c>
      <c r="J94" s="20">
        <v>0.19069916939756251</v>
      </c>
      <c r="K94" s="20">
        <v>0.13118886633059881</v>
      </c>
      <c r="L94" s="20">
        <v>0.21528867314036049</v>
      </c>
      <c r="M94" s="20">
        <v>0.14335494412775959</v>
      </c>
      <c r="N94" s="20">
        <v>0.2185005602077138</v>
      </c>
      <c r="O94" s="18">
        <f t="shared" si="3"/>
        <v>0.17980644264079904</v>
      </c>
    </row>
    <row r="95" spans="1:15" x14ac:dyDescent="0.3">
      <c r="A95" s="34" t="s">
        <v>25</v>
      </c>
      <c r="B95" s="34" t="s">
        <v>7</v>
      </c>
      <c r="C95" s="35">
        <v>50</v>
      </c>
      <c r="D95" s="36">
        <v>0.86208626418855272</v>
      </c>
      <c r="E95" s="36">
        <v>0.85943759762998551</v>
      </c>
      <c r="F95" s="36">
        <v>0.85006903557880609</v>
      </c>
      <c r="G95" s="36">
        <v>0.86599131023698683</v>
      </c>
      <c r="H95" s="36">
        <v>0.86267941462388353</v>
      </c>
      <c r="I95" s="23">
        <f t="shared" si="2"/>
        <v>0.86005272445164294</v>
      </c>
      <c r="J95" s="37">
        <v>0.18171020381338571</v>
      </c>
      <c r="K95" s="37">
        <v>0.14820448027864641</v>
      </c>
      <c r="L95" s="37">
        <v>0.23190193300111719</v>
      </c>
      <c r="M95" s="37">
        <v>0.15139761987782199</v>
      </c>
      <c r="N95" s="37">
        <v>0.22286064976233619</v>
      </c>
      <c r="O95" s="24">
        <f t="shared" si="3"/>
        <v>0.18721497734666151</v>
      </c>
    </row>
    <row r="96" spans="1:15" x14ac:dyDescent="0.3">
      <c r="A96" s="7" t="s">
        <v>25</v>
      </c>
      <c r="B96" s="7" t="s">
        <v>7</v>
      </c>
      <c r="C96" s="8">
        <v>100</v>
      </c>
      <c r="D96" s="19">
        <v>0.8587118615587086</v>
      </c>
      <c r="E96" s="19">
        <v>0.85463524407725822</v>
      </c>
      <c r="F96" s="19">
        <v>0.84608027044371403</v>
      </c>
      <c r="G96" s="19">
        <v>0.86407192661717491</v>
      </c>
      <c r="H96" s="19">
        <v>0.86139438462851048</v>
      </c>
      <c r="I96" s="17">
        <f t="shared" si="2"/>
        <v>0.85697873746507314</v>
      </c>
      <c r="J96" s="20">
        <v>0.16986103955835</v>
      </c>
      <c r="K96" s="20">
        <v>0.1473475352229329</v>
      </c>
      <c r="L96" s="20">
        <v>0.21586992519418241</v>
      </c>
      <c r="M96" s="20">
        <v>0.1483635455891385</v>
      </c>
      <c r="N96" s="20">
        <v>0.21215307046571211</v>
      </c>
      <c r="O96" s="18">
        <f t="shared" si="3"/>
        <v>0.17871902320606317</v>
      </c>
    </row>
    <row r="97" spans="1:16" x14ac:dyDescent="0.3">
      <c r="A97" s="7" t="s">
        <v>25</v>
      </c>
      <c r="B97" s="7" t="s">
        <v>7</v>
      </c>
      <c r="C97" s="8">
        <v>200</v>
      </c>
      <c r="D97" s="19">
        <v>0.85532171916645805</v>
      </c>
      <c r="E97" s="19">
        <v>0.85030218320126494</v>
      </c>
      <c r="F97" s="19">
        <v>0.84059484031041609</v>
      </c>
      <c r="G97" s="19">
        <v>0.8568888384907587</v>
      </c>
      <c r="H97" s="19">
        <v>0.85615618419397099</v>
      </c>
      <c r="I97" s="17">
        <f t="shared" si="2"/>
        <v>0.8518527530725738</v>
      </c>
      <c r="J97" s="20">
        <v>0.15639202333152721</v>
      </c>
      <c r="K97" s="20">
        <v>0.12703313549868031</v>
      </c>
      <c r="L97" s="20">
        <v>0.1906505268710533</v>
      </c>
      <c r="M97" s="20">
        <v>0.13198907362649881</v>
      </c>
      <c r="N97" s="20">
        <v>0.18811830248913861</v>
      </c>
      <c r="O97" s="18">
        <f t="shared" si="3"/>
        <v>0.15883661236337965</v>
      </c>
    </row>
    <row r="98" spans="1:16" s="2" customFormat="1" x14ac:dyDescent="0.3">
      <c r="A98" s="38" t="s">
        <v>25</v>
      </c>
      <c r="B98" s="38" t="s">
        <v>7</v>
      </c>
      <c r="C98" s="39">
        <v>300</v>
      </c>
      <c r="D98" s="40">
        <v>0.85044908778022477</v>
      </c>
      <c r="E98" s="40">
        <v>0.84475910004094479</v>
      </c>
      <c r="F98" s="40">
        <v>0.83496433070013587</v>
      </c>
      <c r="G98" s="40">
        <v>0.85182980421065924</v>
      </c>
      <c r="H98" s="40">
        <v>0.85081544505173912</v>
      </c>
      <c r="I98" s="41">
        <f t="shared" si="2"/>
        <v>0.84656355355674084</v>
      </c>
      <c r="J98" s="42">
        <v>0.14702684831956639</v>
      </c>
      <c r="K98" s="42">
        <v>0.1038987378183585</v>
      </c>
      <c r="L98" s="42">
        <v>0.16761588156935389</v>
      </c>
      <c r="M98" s="42">
        <v>0.10160630356859141</v>
      </c>
      <c r="N98" s="42">
        <v>0.1703253440550625</v>
      </c>
      <c r="O98" s="43">
        <f t="shared" si="3"/>
        <v>0.13809462306618653</v>
      </c>
    </row>
    <row r="99" spans="1:16" x14ac:dyDescent="0.3">
      <c r="A99" s="44" t="s">
        <v>23</v>
      </c>
      <c r="B99" s="7" t="s">
        <v>7</v>
      </c>
      <c r="C99" s="8">
        <v>5</v>
      </c>
      <c r="D99" s="19">
        <v>0.86665637085311309</v>
      </c>
      <c r="E99" s="19">
        <v>0.86285287216553186</v>
      </c>
      <c r="F99" s="19">
        <v>0.86016352017546283</v>
      </c>
      <c r="G99" s="19">
        <v>0.87143430214139583</v>
      </c>
      <c r="H99" s="19">
        <v>0.86639940451867792</v>
      </c>
      <c r="I99" s="17">
        <f t="shared" si="2"/>
        <v>0.86550129397083619</v>
      </c>
      <c r="J99" s="20">
        <v>0.20084815934761521</v>
      </c>
      <c r="K99" s="20">
        <v>0.13991916108189481</v>
      </c>
      <c r="L99" s="20">
        <v>0.20794074549125141</v>
      </c>
      <c r="M99" s="20">
        <v>0.17740127536423389</v>
      </c>
      <c r="N99" s="20">
        <v>0.233605949337302</v>
      </c>
      <c r="O99" s="18">
        <f t="shared" si="3"/>
        <v>0.1919430581244595</v>
      </c>
    </row>
    <row r="100" spans="1:16" x14ac:dyDescent="0.3">
      <c r="A100" s="7" t="s">
        <v>23</v>
      </c>
      <c r="B100" s="7" t="s">
        <v>7</v>
      </c>
      <c r="C100" s="8">
        <v>10</v>
      </c>
      <c r="D100" s="19">
        <v>0.87542165529081639</v>
      </c>
      <c r="E100" s="19">
        <v>0.8715206861827749</v>
      </c>
      <c r="F100" s="19">
        <v>0.87337737690367734</v>
      </c>
      <c r="G100" s="19">
        <v>0.87796075950039498</v>
      </c>
      <c r="H100" s="19">
        <v>0.87632587365209647</v>
      </c>
      <c r="I100" s="17">
        <f t="shared" si="2"/>
        <v>0.87492127030595201</v>
      </c>
      <c r="J100" s="20">
        <v>0.2435614388689791</v>
      </c>
      <c r="K100" s="20">
        <v>0.16076278820005541</v>
      </c>
      <c r="L100" s="20">
        <v>0.26101702323312093</v>
      </c>
      <c r="M100" s="20">
        <v>0.19185618886367339</v>
      </c>
      <c r="N100" s="20">
        <v>0.28082465324346212</v>
      </c>
      <c r="O100" s="18">
        <f t="shared" si="3"/>
        <v>0.2276044184818582</v>
      </c>
    </row>
    <row r="101" spans="1:16" x14ac:dyDescent="0.3">
      <c r="A101" s="34" t="s">
        <v>23</v>
      </c>
      <c r="B101" s="34" t="s">
        <v>7</v>
      </c>
      <c r="C101" s="35">
        <v>20</v>
      </c>
      <c r="D101" s="36">
        <v>0.87652870740041866</v>
      </c>
      <c r="E101" s="36">
        <v>0.87240891582487212</v>
      </c>
      <c r="F101" s="36">
        <v>0.87471542605067354</v>
      </c>
      <c r="G101" s="36">
        <v>0.87639472447119215</v>
      </c>
      <c r="H101" s="36">
        <v>0.87767679738879134</v>
      </c>
      <c r="I101" s="23">
        <f t="shared" si="2"/>
        <v>0.87554491422718961</v>
      </c>
      <c r="J101" s="37">
        <v>0.23668661781316591</v>
      </c>
      <c r="K101" s="37">
        <v>0.1892545056856148</v>
      </c>
      <c r="L101" s="37">
        <v>0.26953726021891772</v>
      </c>
      <c r="M101" s="37">
        <v>0.21493700654733761</v>
      </c>
      <c r="N101" s="37">
        <v>0.29705695890527473</v>
      </c>
      <c r="O101" s="24">
        <f t="shared" si="3"/>
        <v>0.24149446983406214</v>
      </c>
      <c r="P101" s="46"/>
    </row>
    <row r="102" spans="1:16" x14ac:dyDescent="0.3">
      <c r="A102" s="7" t="s">
        <v>1</v>
      </c>
      <c r="B102" s="7" t="s">
        <v>7</v>
      </c>
      <c r="C102" s="8">
        <v>30</v>
      </c>
      <c r="D102" s="19">
        <v>0.87706415594457854</v>
      </c>
      <c r="E102" s="19">
        <v>0.86881201477572534</v>
      </c>
      <c r="F102" s="19">
        <v>0.87266354705335936</v>
      </c>
      <c r="G102" s="19">
        <v>0.87411767948088992</v>
      </c>
      <c r="H102" s="19">
        <v>0.87972778147072095</v>
      </c>
      <c r="I102" s="17">
        <f t="shared" si="2"/>
        <v>0.87447703574505486</v>
      </c>
      <c r="J102" s="20">
        <v>0.23699485739558959</v>
      </c>
      <c r="K102" s="20">
        <v>0.19048055092344421</v>
      </c>
      <c r="L102" s="20">
        <v>0.26677667050135839</v>
      </c>
      <c r="M102" s="20">
        <v>0.22073175006317031</v>
      </c>
      <c r="N102" s="20">
        <v>0.29585856874425309</v>
      </c>
      <c r="O102" s="18">
        <f t="shared" si="3"/>
        <v>0.24216847952556311</v>
      </c>
    </row>
    <row r="103" spans="1:16" x14ac:dyDescent="0.3">
      <c r="A103" s="7" t="s">
        <v>23</v>
      </c>
      <c r="B103" s="7" t="s">
        <v>7</v>
      </c>
      <c r="C103" s="8">
        <v>50</v>
      </c>
      <c r="D103" s="19">
        <v>0.8746541576946445</v>
      </c>
      <c r="E103" s="19">
        <v>0.86753878760282588</v>
      </c>
      <c r="F103" s="19">
        <v>0.86789289915749157</v>
      </c>
      <c r="G103" s="19">
        <v>0.87176841325237919</v>
      </c>
      <c r="H103" s="19">
        <v>0.87719474700465128</v>
      </c>
      <c r="I103" s="17">
        <f t="shared" si="2"/>
        <v>0.87180980094239846</v>
      </c>
      <c r="J103" s="20">
        <v>0.23214963952464809</v>
      </c>
      <c r="K103" s="20">
        <v>0.19289375420460969</v>
      </c>
      <c r="L103" s="20">
        <v>0.2595440370248609</v>
      </c>
      <c r="M103" s="20">
        <v>0.19287336579950029</v>
      </c>
      <c r="N103" s="20">
        <v>0.2913033756752223</v>
      </c>
      <c r="O103" s="18">
        <f t="shared" si="3"/>
        <v>0.23375283444576828</v>
      </c>
    </row>
    <row r="104" spans="1:16" x14ac:dyDescent="0.3">
      <c r="A104" s="7" t="s">
        <v>23</v>
      </c>
      <c r="B104" s="7" t="s">
        <v>7</v>
      </c>
      <c r="C104" s="8">
        <v>100</v>
      </c>
      <c r="D104" s="19">
        <v>0.86780127800904128</v>
      </c>
      <c r="E104" s="19">
        <v>0.86169933987885494</v>
      </c>
      <c r="F104" s="19">
        <v>0.8625562229861593</v>
      </c>
      <c r="G104" s="19">
        <v>0.86719084233030141</v>
      </c>
      <c r="H104" s="19">
        <v>0.87141290027426643</v>
      </c>
      <c r="I104" s="17">
        <f t="shared" si="2"/>
        <v>0.86613211669572476</v>
      </c>
      <c r="J104" s="20">
        <v>0.19645743403463889</v>
      </c>
      <c r="K104" s="20">
        <v>0.17577977868333791</v>
      </c>
      <c r="L104" s="20">
        <v>0.24046315321743769</v>
      </c>
      <c r="M104" s="20">
        <v>0.18158693389241351</v>
      </c>
      <c r="N104" s="20">
        <v>0.26604355797875151</v>
      </c>
      <c r="O104" s="18">
        <f t="shared" si="3"/>
        <v>0.21206617156131591</v>
      </c>
    </row>
    <row r="105" spans="1:16" x14ac:dyDescent="0.3">
      <c r="A105" s="7" t="s">
        <v>23</v>
      </c>
      <c r="B105" s="7" t="s">
        <v>7</v>
      </c>
      <c r="C105" s="8">
        <v>200</v>
      </c>
      <c r="D105" s="19">
        <v>0.86093898987920225</v>
      </c>
      <c r="E105" s="19">
        <v>0.85223454555762679</v>
      </c>
      <c r="F105" s="19">
        <v>0.85466156490945988</v>
      </c>
      <c r="G105" s="19">
        <v>0.85974791438556286</v>
      </c>
      <c r="H105" s="19">
        <v>0.86460511378276772</v>
      </c>
      <c r="I105" s="17">
        <f t="shared" si="2"/>
        <v>0.85843762570292381</v>
      </c>
      <c r="J105" s="20">
        <v>0.1608791538405385</v>
      </c>
      <c r="K105" s="20">
        <v>0.13242196186879959</v>
      </c>
      <c r="L105" s="20">
        <v>0.19581749481108551</v>
      </c>
      <c r="M105" s="20">
        <v>0.136913302633628</v>
      </c>
      <c r="N105" s="20">
        <v>0.21148802180897469</v>
      </c>
      <c r="O105" s="18">
        <f t="shared" si="3"/>
        <v>0.16750398699260524</v>
      </c>
    </row>
    <row r="106" spans="1:16" s="2" customFormat="1" x14ac:dyDescent="0.3">
      <c r="A106" s="38" t="s">
        <v>1</v>
      </c>
      <c r="B106" s="38" t="s">
        <v>7</v>
      </c>
      <c r="C106" s="39">
        <v>300</v>
      </c>
      <c r="D106" s="40">
        <v>0.85563862322896655</v>
      </c>
      <c r="E106" s="40">
        <v>0.84659903188263597</v>
      </c>
      <c r="F106" s="40">
        <v>0.84925890009833627</v>
      </c>
      <c r="G106" s="40">
        <v>0.85343714456384168</v>
      </c>
      <c r="H106" s="40">
        <v>0.85990010921953275</v>
      </c>
      <c r="I106" s="41">
        <f t="shared" si="2"/>
        <v>0.85296676179866271</v>
      </c>
      <c r="J106" s="42">
        <v>0.1247160780434412</v>
      </c>
      <c r="K106" s="42">
        <v>9.5201411119267498E-2</v>
      </c>
      <c r="L106" s="42">
        <v>0.15793522464376281</v>
      </c>
      <c r="M106" s="42">
        <v>8.7896259770979618E-2</v>
      </c>
      <c r="N106" s="42">
        <v>0.17146248649431831</v>
      </c>
      <c r="O106" s="43">
        <f t="shared" si="3"/>
        <v>0.12744229201435389</v>
      </c>
    </row>
    <row r="107" spans="1:16" x14ac:dyDescent="0.3">
      <c r="A107" s="7" t="s">
        <v>24</v>
      </c>
      <c r="B107" s="7" t="s">
        <v>8</v>
      </c>
      <c r="C107" s="8">
        <v>5</v>
      </c>
      <c r="D107" s="19">
        <v>0.86163300691258793</v>
      </c>
      <c r="E107" s="19">
        <v>0.86093726838732132</v>
      </c>
      <c r="F107" s="19">
        <v>0.84957832089671703</v>
      </c>
      <c r="G107" s="19">
        <v>0.85389773080082398</v>
      </c>
      <c r="H107" s="19">
        <v>0.862621873673307</v>
      </c>
      <c r="I107" s="17">
        <f t="shared" si="2"/>
        <v>0.85773364013415132</v>
      </c>
      <c r="J107" s="20">
        <v>0.1039540806407093</v>
      </c>
      <c r="K107" s="20">
        <v>0.1177878956689752</v>
      </c>
      <c r="L107" s="20">
        <v>0.15376766268736389</v>
      </c>
      <c r="M107" s="20">
        <v>9.9900173695831429E-2</v>
      </c>
      <c r="N107" s="20">
        <v>0.14238485176586019</v>
      </c>
      <c r="O107" s="18">
        <f t="shared" si="3"/>
        <v>0.12355893289174799</v>
      </c>
    </row>
    <row r="108" spans="1:16" x14ac:dyDescent="0.3">
      <c r="A108" s="34" t="s">
        <v>24</v>
      </c>
      <c r="B108" s="34" t="s">
        <v>8</v>
      </c>
      <c r="C108" s="35">
        <v>10</v>
      </c>
      <c r="D108" s="36">
        <v>0.87444727991434568</v>
      </c>
      <c r="E108" s="36">
        <v>0.87045728886095597</v>
      </c>
      <c r="F108" s="36">
        <v>0.85952080368171124</v>
      </c>
      <c r="G108" s="36">
        <v>0.86618562448602232</v>
      </c>
      <c r="H108" s="36">
        <v>0.87131952370192256</v>
      </c>
      <c r="I108" s="23">
        <f t="shared" si="2"/>
        <v>0.86838610412899153</v>
      </c>
      <c r="J108" s="37">
        <v>0.1285378605669637</v>
      </c>
      <c r="K108" s="37">
        <v>8.9732418898025051E-2</v>
      </c>
      <c r="L108" s="37">
        <v>0.15328705136561119</v>
      </c>
      <c r="M108" s="37">
        <v>8.3521231983300193E-2</v>
      </c>
      <c r="N108" s="37">
        <v>0.15567386766570879</v>
      </c>
      <c r="O108" s="24">
        <f t="shared" si="3"/>
        <v>0.12215048609592179</v>
      </c>
      <c r="P108" s="46"/>
    </row>
    <row r="109" spans="1:16" x14ac:dyDescent="0.3">
      <c r="A109" s="7" t="s">
        <v>24</v>
      </c>
      <c r="B109" s="7" t="s">
        <v>8</v>
      </c>
      <c r="C109" s="8">
        <v>20</v>
      </c>
      <c r="D109" s="19">
        <v>0.87372366616348984</v>
      </c>
      <c r="E109" s="19">
        <v>0.87029872367845196</v>
      </c>
      <c r="F109" s="19">
        <v>0.86237034622783404</v>
      </c>
      <c r="G109" s="19">
        <v>0.87326096111620077</v>
      </c>
      <c r="H109" s="19">
        <v>0.87350317772400077</v>
      </c>
      <c r="I109" s="17">
        <f t="shared" si="2"/>
        <v>0.8706313749819955</v>
      </c>
      <c r="J109" s="20">
        <v>0.11204814119381661</v>
      </c>
      <c r="K109" s="20">
        <v>7.5640848691569021E-2</v>
      </c>
      <c r="L109" s="20">
        <v>0.13650706412797931</v>
      </c>
      <c r="M109" s="20">
        <v>9.3367376192664234E-2</v>
      </c>
      <c r="N109" s="20">
        <v>0.14645498058933409</v>
      </c>
      <c r="O109" s="18">
        <f t="shared" si="3"/>
        <v>0.11280368215907263</v>
      </c>
    </row>
    <row r="110" spans="1:16" x14ac:dyDescent="0.3">
      <c r="A110" s="7" t="s">
        <v>24</v>
      </c>
      <c r="B110" s="7" t="s">
        <v>8</v>
      </c>
      <c r="C110" s="8">
        <v>30</v>
      </c>
      <c r="D110" s="19">
        <v>0.87171576274642504</v>
      </c>
      <c r="E110" s="19">
        <v>0.86903770284282522</v>
      </c>
      <c r="F110" s="19">
        <v>0.86188556749701151</v>
      </c>
      <c r="G110" s="19">
        <v>0.87056210825244318</v>
      </c>
      <c r="H110" s="19">
        <v>0.87351161553191026</v>
      </c>
      <c r="I110" s="17">
        <f t="shared" si="2"/>
        <v>0.86934255137412308</v>
      </c>
      <c r="J110" s="20">
        <v>9.6276136288931571E-2</v>
      </c>
      <c r="K110" s="20">
        <v>6.5555367719601132E-2</v>
      </c>
      <c r="L110" s="20">
        <v>0.12876502890226171</v>
      </c>
      <c r="M110" s="20">
        <v>6.6098299068449079E-2</v>
      </c>
      <c r="N110" s="20">
        <v>0.1344707264714263</v>
      </c>
      <c r="O110" s="18">
        <f t="shared" si="3"/>
        <v>9.8233111690133962E-2</v>
      </c>
    </row>
    <row r="111" spans="1:16" x14ac:dyDescent="0.3">
      <c r="A111" s="7" t="s">
        <v>24</v>
      </c>
      <c r="B111" s="7" t="s">
        <v>8</v>
      </c>
      <c r="C111" s="8">
        <v>50</v>
      </c>
      <c r="D111" s="19">
        <v>0.86713518727445416</v>
      </c>
      <c r="E111" s="19">
        <v>0.86797547499061556</v>
      </c>
      <c r="F111" s="19">
        <v>0.85847497126179884</v>
      </c>
      <c r="G111" s="19">
        <v>0.86781524500195939</v>
      </c>
      <c r="H111" s="19">
        <v>0.872315004342336</v>
      </c>
      <c r="I111" s="17">
        <f t="shared" si="2"/>
        <v>0.86674317657423272</v>
      </c>
      <c r="J111" s="20">
        <v>6.636728381056374E-2</v>
      </c>
      <c r="K111" s="20">
        <v>4.1744235133863571E-2</v>
      </c>
      <c r="L111" s="20">
        <v>0.1023934832922147</v>
      </c>
      <c r="M111" s="20">
        <v>2.662177330496545E-2</v>
      </c>
      <c r="N111" s="20">
        <v>8.8221998806210067E-2</v>
      </c>
      <c r="O111" s="18">
        <f t="shared" si="3"/>
        <v>6.5069754869563498E-2</v>
      </c>
    </row>
    <row r="112" spans="1:16" x14ac:dyDescent="0.3">
      <c r="A112" s="7" t="s">
        <v>24</v>
      </c>
      <c r="B112" s="7" t="s">
        <v>8</v>
      </c>
      <c r="C112" s="8">
        <v>100</v>
      </c>
      <c r="D112" s="19">
        <v>0.85876007265681564</v>
      </c>
      <c r="E112" s="19">
        <v>0.86003008418836835</v>
      </c>
      <c r="F112" s="19">
        <v>0.85147628394222485</v>
      </c>
      <c r="G112" s="19">
        <v>0.86240799900466714</v>
      </c>
      <c r="H112" s="19">
        <v>0.86518016995394154</v>
      </c>
      <c r="I112" s="17">
        <f t="shared" si="2"/>
        <v>0.85957092194920348</v>
      </c>
      <c r="J112" s="20">
        <v>1.310991211104537E-2</v>
      </c>
      <c r="K112" s="20">
        <v>-6.5669785213058763E-3</v>
      </c>
      <c r="L112" s="20">
        <v>2.2019957305492419E-2</v>
      </c>
      <c r="M112" s="20">
        <v>-3.5072818864018578E-2</v>
      </c>
      <c r="N112" s="20">
        <v>2.3980483834879499E-2</v>
      </c>
      <c r="O112" s="18">
        <f t="shared" si="3"/>
        <v>3.4941111732185669E-3</v>
      </c>
    </row>
    <row r="113" spans="1:15" x14ac:dyDescent="0.3">
      <c r="A113" s="7" t="s">
        <v>24</v>
      </c>
      <c r="B113" s="7" t="s">
        <v>8</v>
      </c>
      <c r="C113" s="8">
        <v>200</v>
      </c>
      <c r="D113" s="19">
        <v>0.85082268301614739</v>
      </c>
      <c r="E113" s="19">
        <v>0.85180901948446397</v>
      </c>
      <c r="F113" s="19">
        <v>0.84076236855920161</v>
      </c>
      <c r="G113" s="19">
        <v>0.85553032668985574</v>
      </c>
      <c r="H113" s="19">
        <v>0.85695520715567364</v>
      </c>
      <c r="I113" s="17">
        <f t="shared" si="2"/>
        <v>0.85117592098106842</v>
      </c>
      <c r="J113" s="20">
        <v>-6.8579320121332416E-2</v>
      </c>
      <c r="K113" s="20">
        <v>-6.8265276760660326E-2</v>
      </c>
      <c r="L113" s="20">
        <v>-4.4055915817603097E-2</v>
      </c>
      <c r="M113" s="20">
        <v>-0.11117544070457031</v>
      </c>
      <c r="N113" s="20">
        <v>-6.3958865201724099E-2</v>
      </c>
      <c r="O113" s="18">
        <f t="shared" si="3"/>
        <v>-7.1206963721178046E-2</v>
      </c>
    </row>
    <row r="114" spans="1:15" s="2" customFormat="1" x14ac:dyDescent="0.3">
      <c r="A114" s="38" t="s">
        <v>24</v>
      </c>
      <c r="B114" s="38" t="s">
        <v>8</v>
      </c>
      <c r="C114" s="39">
        <v>300</v>
      </c>
      <c r="D114" s="40">
        <v>0.84464121411164084</v>
      </c>
      <c r="E114" s="40">
        <v>0.84603809722960244</v>
      </c>
      <c r="F114" s="40">
        <v>0.83493259158983291</v>
      </c>
      <c r="G114" s="40">
        <v>0.84916956418717571</v>
      </c>
      <c r="H114" s="40">
        <v>0.85156282920082638</v>
      </c>
      <c r="I114" s="41">
        <f t="shared" si="2"/>
        <v>0.84526885926381579</v>
      </c>
      <c r="J114" s="42">
        <v>-0.1287133826514574</v>
      </c>
      <c r="K114" s="42">
        <v>-0.1226821809961746</v>
      </c>
      <c r="L114" s="42">
        <v>-9.9913123382887561E-2</v>
      </c>
      <c r="M114" s="42">
        <v>-0.16890768539814921</v>
      </c>
      <c r="N114" s="42">
        <v>-0.1187147991838059</v>
      </c>
      <c r="O114" s="43">
        <f t="shared" si="3"/>
        <v>-0.12778623432249495</v>
      </c>
    </row>
    <row r="115" spans="1:15" x14ac:dyDescent="0.3">
      <c r="A115" s="7" t="s">
        <v>25</v>
      </c>
      <c r="B115" s="7" t="s">
        <v>8</v>
      </c>
      <c r="C115" s="8">
        <v>5</v>
      </c>
      <c r="D115" s="19">
        <v>0.84565288567712993</v>
      </c>
      <c r="E115" s="19">
        <v>0.84284886355010691</v>
      </c>
      <c r="F115" s="19">
        <v>0.83284806779009213</v>
      </c>
      <c r="G115" s="19">
        <v>0.84221154671055398</v>
      </c>
      <c r="H115" s="19">
        <v>0.84392633308058418</v>
      </c>
      <c r="I115" s="17">
        <f t="shared" si="2"/>
        <v>0.84149753936169347</v>
      </c>
      <c r="J115" s="20">
        <v>0.14493345647097691</v>
      </c>
      <c r="K115" s="20">
        <v>9.6622593295265805E-2</v>
      </c>
      <c r="L115" s="20">
        <v>0.1579123515418446</v>
      </c>
      <c r="M115" s="20">
        <v>0.12843772300198611</v>
      </c>
      <c r="N115" s="20">
        <v>0.17854997192073521</v>
      </c>
      <c r="O115" s="18">
        <f t="shared" si="3"/>
        <v>0.14129121924616173</v>
      </c>
    </row>
    <row r="116" spans="1:15" x14ac:dyDescent="0.3">
      <c r="A116" s="7" t="s">
        <v>25</v>
      </c>
      <c r="B116" s="7" t="s">
        <v>8</v>
      </c>
      <c r="C116" s="8">
        <v>10</v>
      </c>
      <c r="D116" s="19">
        <v>0.84941453781028742</v>
      </c>
      <c r="E116" s="19">
        <v>0.85163524368753629</v>
      </c>
      <c r="F116" s="19">
        <v>0.84087156721101319</v>
      </c>
      <c r="G116" s="19">
        <v>0.85626953242879411</v>
      </c>
      <c r="H116" s="19">
        <v>0.85251558659574578</v>
      </c>
      <c r="I116" s="17">
        <f t="shared" si="2"/>
        <v>0.85014129354667534</v>
      </c>
      <c r="J116" s="20">
        <v>0.15949583992721561</v>
      </c>
      <c r="K116" s="20">
        <v>0.12420961397511091</v>
      </c>
      <c r="L116" s="20">
        <v>0.17377795165433371</v>
      </c>
      <c r="M116" s="20">
        <v>0.12743893825672381</v>
      </c>
      <c r="N116" s="20">
        <v>0.19180609776342189</v>
      </c>
      <c r="O116" s="18">
        <f t="shared" si="3"/>
        <v>0.15534568831536116</v>
      </c>
    </row>
    <row r="117" spans="1:15" x14ac:dyDescent="0.3">
      <c r="A117" s="7" t="s">
        <v>25</v>
      </c>
      <c r="B117" s="7" t="s">
        <v>8</v>
      </c>
      <c r="C117" s="8">
        <v>20</v>
      </c>
      <c r="D117" s="19">
        <v>0.85228675006089027</v>
      </c>
      <c r="E117" s="19">
        <v>0.85553634053555327</v>
      </c>
      <c r="F117" s="19">
        <v>0.84555410516384311</v>
      </c>
      <c r="G117" s="19">
        <v>0.8578867012260063</v>
      </c>
      <c r="H117" s="19">
        <v>0.85274068982665197</v>
      </c>
      <c r="I117" s="17">
        <f t="shared" si="2"/>
        <v>0.85280091736258901</v>
      </c>
      <c r="J117" s="20">
        <v>0.16290906424979171</v>
      </c>
      <c r="K117" s="20">
        <v>9.9802790197119767E-2</v>
      </c>
      <c r="L117" s="20">
        <v>0.19452401437536571</v>
      </c>
      <c r="M117" s="20">
        <v>0.12125827074315081</v>
      </c>
      <c r="N117" s="20">
        <v>0.19870638151785111</v>
      </c>
      <c r="O117" s="18">
        <f t="shared" si="3"/>
        <v>0.15544010421665583</v>
      </c>
    </row>
    <row r="118" spans="1:15" x14ac:dyDescent="0.3">
      <c r="A118" s="7" t="s">
        <v>25</v>
      </c>
      <c r="B118" s="7" t="s">
        <v>8</v>
      </c>
      <c r="C118" s="8">
        <v>30</v>
      </c>
      <c r="D118" s="19">
        <v>0.85371038068125016</v>
      </c>
      <c r="E118" s="19">
        <v>0.85513083752526109</v>
      </c>
      <c r="F118" s="19">
        <v>0.84636724693573651</v>
      </c>
      <c r="G118" s="19">
        <v>0.86276619281745204</v>
      </c>
      <c r="H118" s="19">
        <v>0.85421047553947849</v>
      </c>
      <c r="I118" s="17">
        <f t="shared" si="2"/>
        <v>0.85443702669983568</v>
      </c>
      <c r="J118" s="20">
        <v>0.16568385144240569</v>
      </c>
      <c r="K118" s="20">
        <v>0.1203646618818506</v>
      </c>
      <c r="L118" s="20">
        <v>0.20365256489305081</v>
      </c>
      <c r="M118" s="20">
        <v>0.11844725614090421</v>
      </c>
      <c r="N118" s="20">
        <v>0.1949503669079273</v>
      </c>
      <c r="O118" s="18">
        <f t="shared" si="3"/>
        <v>0.16061974025322773</v>
      </c>
    </row>
    <row r="119" spans="1:15" x14ac:dyDescent="0.3">
      <c r="A119" s="34" t="s">
        <v>25</v>
      </c>
      <c r="B119" s="34" t="s">
        <v>8</v>
      </c>
      <c r="C119" s="35">
        <v>50</v>
      </c>
      <c r="D119" s="36">
        <v>0.85482560474164093</v>
      </c>
      <c r="E119" s="36">
        <v>0.85598800729532731</v>
      </c>
      <c r="F119" s="36">
        <v>0.84220811064533263</v>
      </c>
      <c r="G119" s="36">
        <v>0.86436121429040946</v>
      </c>
      <c r="H119" s="36">
        <v>0.85781714647618368</v>
      </c>
      <c r="I119" s="23">
        <f t="shared" si="2"/>
        <v>0.8550400166897788</v>
      </c>
      <c r="J119" s="37">
        <v>0.1689934597527423</v>
      </c>
      <c r="K119" s="37">
        <v>0.1363498638340237</v>
      </c>
      <c r="L119" s="37">
        <v>0.21677487842143139</v>
      </c>
      <c r="M119" s="37">
        <v>0.1355895508901504</v>
      </c>
      <c r="N119" s="37">
        <v>0.20335112582955331</v>
      </c>
      <c r="O119" s="24">
        <f t="shared" si="3"/>
        <v>0.17221177574558019</v>
      </c>
    </row>
    <row r="120" spans="1:15" x14ac:dyDescent="0.3">
      <c r="A120" s="7" t="s">
        <v>25</v>
      </c>
      <c r="B120" s="7" t="s">
        <v>8</v>
      </c>
      <c r="C120" s="8">
        <v>100</v>
      </c>
      <c r="D120" s="19">
        <v>0.85470234683375523</v>
      </c>
      <c r="E120" s="19">
        <v>0.85245867586782953</v>
      </c>
      <c r="F120" s="19">
        <v>0.83986927628749408</v>
      </c>
      <c r="G120" s="19">
        <v>0.86253172925725496</v>
      </c>
      <c r="H120" s="19">
        <v>0.85553645555732194</v>
      </c>
      <c r="I120" s="17">
        <f t="shared" si="2"/>
        <v>0.85301969676073097</v>
      </c>
      <c r="J120" s="20">
        <v>0.15118756908266459</v>
      </c>
      <c r="K120" s="20">
        <v>0.12719444000259569</v>
      </c>
      <c r="L120" s="20">
        <v>0.20212116344924741</v>
      </c>
      <c r="M120" s="20">
        <v>0.13701331335374869</v>
      </c>
      <c r="N120" s="20">
        <v>0.18908844099691399</v>
      </c>
      <c r="O120" s="18">
        <f t="shared" si="3"/>
        <v>0.16132098537703407</v>
      </c>
    </row>
    <row r="121" spans="1:15" x14ac:dyDescent="0.3">
      <c r="A121" s="7" t="s">
        <v>25</v>
      </c>
      <c r="B121" s="7" t="s">
        <v>8</v>
      </c>
      <c r="C121" s="8">
        <v>200</v>
      </c>
      <c r="D121" s="19">
        <v>0.85003510410545202</v>
      </c>
      <c r="E121" s="19">
        <v>0.84591513947309493</v>
      </c>
      <c r="F121" s="19">
        <v>0.83124209528699844</v>
      </c>
      <c r="G121" s="19">
        <v>0.85451807521711898</v>
      </c>
      <c r="H121" s="19">
        <v>0.84948405417218065</v>
      </c>
      <c r="I121" s="17">
        <f t="shared" si="2"/>
        <v>0.84623889365096905</v>
      </c>
      <c r="J121" s="20">
        <v>0.14955514285767271</v>
      </c>
      <c r="K121" s="20">
        <v>0.11879465969342751</v>
      </c>
      <c r="L121" s="20">
        <v>0.17072863276685529</v>
      </c>
      <c r="M121" s="20">
        <v>0.11513640302471941</v>
      </c>
      <c r="N121" s="20">
        <v>0.17165951720940339</v>
      </c>
      <c r="O121" s="18">
        <f t="shared" si="3"/>
        <v>0.14517487111041566</v>
      </c>
    </row>
    <row r="122" spans="1:15" s="2" customFormat="1" x14ac:dyDescent="0.3">
      <c r="A122" s="38" t="s">
        <v>25</v>
      </c>
      <c r="B122" s="38" t="s">
        <v>8</v>
      </c>
      <c r="C122" s="39">
        <v>300</v>
      </c>
      <c r="D122" s="40">
        <v>0.8452277178511336</v>
      </c>
      <c r="E122" s="40">
        <v>0.83941889715516271</v>
      </c>
      <c r="F122" s="40">
        <v>0.82642950720927277</v>
      </c>
      <c r="G122" s="40">
        <v>0.84892462240638178</v>
      </c>
      <c r="H122" s="40">
        <v>0.84444433906524219</v>
      </c>
      <c r="I122" s="41">
        <f t="shared" si="2"/>
        <v>0.84088901673743854</v>
      </c>
      <c r="J122" s="42">
        <v>0.14556540590895259</v>
      </c>
      <c r="K122" s="42">
        <v>0.101156470845971</v>
      </c>
      <c r="L122" s="42">
        <v>0.16031574926796699</v>
      </c>
      <c r="M122" s="42">
        <v>8.88966922061417E-2</v>
      </c>
      <c r="N122" s="42">
        <v>0.16276820652026941</v>
      </c>
      <c r="O122" s="43">
        <f t="shared" si="3"/>
        <v>0.13174050494986034</v>
      </c>
    </row>
    <row r="123" spans="1:15" x14ac:dyDescent="0.3">
      <c r="A123" s="44" t="s">
        <v>23</v>
      </c>
      <c r="B123" s="7" t="s">
        <v>8</v>
      </c>
      <c r="C123" s="8">
        <v>5</v>
      </c>
      <c r="D123" s="19">
        <v>0.86638449872154588</v>
      </c>
      <c r="E123" s="19">
        <v>0.86224194135936927</v>
      </c>
      <c r="F123" s="19">
        <v>0.8621790978276761</v>
      </c>
      <c r="G123" s="19">
        <v>0.87086521025297692</v>
      </c>
      <c r="H123" s="19">
        <v>0.86523708504076979</v>
      </c>
      <c r="I123" s="17">
        <f t="shared" si="2"/>
        <v>0.8653815666404675</v>
      </c>
      <c r="J123" s="20">
        <v>0.19301247690548201</v>
      </c>
      <c r="K123" s="20">
        <v>0.1411541492556449</v>
      </c>
      <c r="L123" s="20">
        <v>0.22268256183148741</v>
      </c>
      <c r="M123" s="20">
        <v>0.1659214819129172</v>
      </c>
      <c r="N123" s="20">
        <v>0.23371186455942941</v>
      </c>
      <c r="O123" s="18">
        <f t="shared" si="3"/>
        <v>0.19129650689299219</v>
      </c>
    </row>
    <row r="124" spans="1:15" x14ac:dyDescent="0.3">
      <c r="A124" s="7" t="s">
        <v>23</v>
      </c>
      <c r="B124" s="7" t="s">
        <v>8</v>
      </c>
      <c r="C124" s="8">
        <v>10</v>
      </c>
      <c r="D124" s="19">
        <v>0.87309742439621452</v>
      </c>
      <c r="E124" s="19">
        <v>0.8722164719643003</v>
      </c>
      <c r="F124" s="19">
        <v>0.87082891610698743</v>
      </c>
      <c r="G124" s="19">
        <v>0.87684884718279688</v>
      </c>
      <c r="H124" s="19">
        <v>0.87647880775327258</v>
      </c>
      <c r="I124" s="17">
        <f t="shared" si="2"/>
        <v>0.87389409348071434</v>
      </c>
      <c r="J124" s="20">
        <v>0.20949597163656691</v>
      </c>
      <c r="K124" s="20">
        <v>0.16485516459540731</v>
      </c>
      <c r="L124" s="20">
        <v>0.25115256812606418</v>
      </c>
      <c r="M124" s="20">
        <v>0.18815599886983739</v>
      </c>
      <c r="N124" s="20">
        <v>0.26867852607921577</v>
      </c>
      <c r="O124" s="18">
        <f t="shared" si="3"/>
        <v>0.21646764586141831</v>
      </c>
    </row>
    <row r="125" spans="1:15" x14ac:dyDescent="0.3">
      <c r="A125" s="34" t="s">
        <v>23</v>
      </c>
      <c r="B125" s="34" t="s">
        <v>8</v>
      </c>
      <c r="C125" s="35">
        <v>20</v>
      </c>
      <c r="D125" s="36">
        <v>0.87531969763249706</v>
      </c>
      <c r="E125" s="36">
        <v>0.87280359764715398</v>
      </c>
      <c r="F125" s="36">
        <v>0.87414577997899767</v>
      </c>
      <c r="G125" s="36">
        <v>0.87679520066276428</v>
      </c>
      <c r="H125" s="36">
        <v>0.87918703568372636</v>
      </c>
      <c r="I125" s="23">
        <f t="shared" si="2"/>
        <v>0.87565026232102794</v>
      </c>
      <c r="J125" s="37">
        <v>0.2202379757008896</v>
      </c>
      <c r="K125" s="37">
        <v>0.17625614666769179</v>
      </c>
      <c r="L125" s="37">
        <v>0.2466956673543233</v>
      </c>
      <c r="M125" s="37">
        <v>0.1944407916340643</v>
      </c>
      <c r="N125" s="37">
        <v>0.27162470364753699</v>
      </c>
      <c r="O125" s="24">
        <f t="shared" si="3"/>
        <v>0.22185105700090119</v>
      </c>
    </row>
    <row r="126" spans="1:15" x14ac:dyDescent="0.3">
      <c r="A126" s="7" t="s">
        <v>1</v>
      </c>
      <c r="B126" s="7" t="s">
        <v>8</v>
      </c>
      <c r="C126" s="8">
        <v>30</v>
      </c>
      <c r="D126" s="19">
        <v>0.87522408121684003</v>
      </c>
      <c r="E126" s="19">
        <v>0.87024438188144659</v>
      </c>
      <c r="F126" s="19">
        <v>0.87157028488362931</v>
      </c>
      <c r="G126" s="19">
        <v>0.87693365724132055</v>
      </c>
      <c r="H126" s="19">
        <v>0.87879636187963295</v>
      </c>
      <c r="I126" s="17">
        <f t="shared" si="2"/>
        <v>0.87455375342057395</v>
      </c>
      <c r="J126" s="20">
        <v>0.23016162217206901</v>
      </c>
      <c r="K126" s="20">
        <v>0.1654566463709044</v>
      </c>
      <c r="L126" s="20">
        <v>0.2472960984370588</v>
      </c>
      <c r="M126" s="20">
        <v>0.19590486141109029</v>
      </c>
      <c r="N126" s="20">
        <v>0.26993665134634792</v>
      </c>
      <c r="O126" s="18">
        <f t="shared" si="3"/>
        <v>0.22175117594749408</v>
      </c>
    </row>
    <row r="127" spans="1:15" x14ac:dyDescent="0.3">
      <c r="A127" s="7" t="s">
        <v>23</v>
      </c>
      <c r="B127" s="7" t="s">
        <v>8</v>
      </c>
      <c r="C127" s="8">
        <v>50</v>
      </c>
      <c r="D127" s="19">
        <v>0.87342088692641251</v>
      </c>
      <c r="E127" s="19">
        <v>0.8680089300818975</v>
      </c>
      <c r="F127" s="19">
        <v>0.86639547153182617</v>
      </c>
      <c r="G127" s="19">
        <v>0.87399363374131578</v>
      </c>
      <c r="H127" s="19">
        <v>0.87808405208028761</v>
      </c>
      <c r="I127" s="17">
        <f t="shared" si="2"/>
        <v>0.87198059487234791</v>
      </c>
      <c r="J127" s="20">
        <v>0.20708755139630219</v>
      </c>
      <c r="K127" s="20">
        <v>0.17149503353703421</v>
      </c>
      <c r="L127" s="20">
        <v>0.2315560172207472</v>
      </c>
      <c r="M127" s="20">
        <v>0.17273092423079109</v>
      </c>
      <c r="N127" s="20">
        <v>0.26747326498590301</v>
      </c>
      <c r="O127" s="18">
        <f t="shared" si="3"/>
        <v>0.21006855827415555</v>
      </c>
    </row>
    <row r="128" spans="1:15" x14ac:dyDescent="0.3">
      <c r="A128" s="7" t="s">
        <v>23</v>
      </c>
      <c r="B128" s="7" t="s">
        <v>8</v>
      </c>
      <c r="C128" s="8">
        <v>100</v>
      </c>
      <c r="D128" s="19">
        <v>0.86781419900555223</v>
      </c>
      <c r="E128" s="19">
        <v>0.86058178727419365</v>
      </c>
      <c r="F128" s="19">
        <v>0.86187292483612243</v>
      </c>
      <c r="G128" s="19">
        <v>0.86858199997414276</v>
      </c>
      <c r="H128" s="19">
        <v>0.87297855005867053</v>
      </c>
      <c r="I128" s="17">
        <f t="shared" si="2"/>
        <v>0.86636589222973637</v>
      </c>
      <c r="J128" s="20">
        <v>0.16977083603232951</v>
      </c>
      <c r="K128" s="20">
        <v>0.14083848127486301</v>
      </c>
      <c r="L128" s="20">
        <v>0.20387543905725669</v>
      </c>
      <c r="M128" s="20">
        <v>0.14791672343648779</v>
      </c>
      <c r="N128" s="20">
        <v>0.2253188045857982</v>
      </c>
      <c r="O128" s="18">
        <f t="shared" si="3"/>
        <v>0.17754405687734703</v>
      </c>
    </row>
    <row r="129" spans="1:16" x14ac:dyDescent="0.3">
      <c r="A129" s="7" t="s">
        <v>23</v>
      </c>
      <c r="B129" s="7" t="s">
        <v>8</v>
      </c>
      <c r="C129" s="8">
        <v>200</v>
      </c>
      <c r="D129" s="19">
        <v>0.85987309896941932</v>
      </c>
      <c r="E129" s="19">
        <v>0.85312347032006108</v>
      </c>
      <c r="F129" s="19">
        <v>0.85490195259154311</v>
      </c>
      <c r="G129" s="19">
        <v>0.8617459232370801</v>
      </c>
      <c r="H129" s="19">
        <v>0.8668689344222158</v>
      </c>
      <c r="I129" s="17">
        <f t="shared" si="2"/>
        <v>0.85930267590806386</v>
      </c>
      <c r="J129" s="20">
        <v>0.1215923263128294</v>
      </c>
      <c r="K129" s="20">
        <v>9.3169238579179608E-2</v>
      </c>
      <c r="L129" s="20">
        <v>0.15567770453277979</v>
      </c>
      <c r="M129" s="20">
        <v>8.7294414450487648E-2</v>
      </c>
      <c r="N129" s="20">
        <v>0.16843439193852061</v>
      </c>
      <c r="O129" s="18">
        <f t="shared" si="3"/>
        <v>0.12523361516275941</v>
      </c>
    </row>
    <row r="130" spans="1:16" s="2" customFormat="1" x14ac:dyDescent="0.3">
      <c r="A130" s="38" t="s">
        <v>1</v>
      </c>
      <c r="B130" s="38" t="s">
        <v>8</v>
      </c>
      <c r="C130" s="39">
        <v>300</v>
      </c>
      <c r="D130" s="40">
        <v>0.85422591767048983</v>
      </c>
      <c r="E130" s="40">
        <v>0.84709991471946133</v>
      </c>
      <c r="F130" s="40">
        <v>0.84948996715802638</v>
      </c>
      <c r="G130" s="40">
        <v>0.85561262911935687</v>
      </c>
      <c r="H130" s="40">
        <v>0.86045310697740884</v>
      </c>
      <c r="I130" s="41">
        <f t="shared" si="2"/>
        <v>0.85337630712894863</v>
      </c>
      <c r="J130" s="42">
        <v>8.054489628129409E-2</v>
      </c>
      <c r="K130" s="42">
        <v>5.3905417849434638E-2</v>
      </c>
      <c r="L130" s="42">
        <v>0.1161854190379276</v>
      </c>
      <c r="M130" s="42">
        <v>4.2307428427900133E-2</v>
      </c>
      <c r="N130" s="42">
        <v>0.1246023981043981</v>
      </c>
      <c r="O130" s="43">
        <f t="shared" si="3"/>
        <v>8.3509111940190922E-2</v>
      </c>
    </row>
    <row r="131" spans="1:16" x14ac:dyDescent="0.3">
      <c r="A131" s="7" t="s">
        <v>24</v>
      </c>
      <c r="B131" s="7" t="s">
        <v>9</v>
      </c>
      <c r="C131" s="8">
        <v>5</v>
      </c>
      <c r="D131" s="19">
        <v>0.86163300691258793</v>
      </c>
      <c r="E131" s="19">
        <v>0.86093726838732132</v>
      </c>
      <c r="F131" s="19">
        <v>0.84957832089671703</v>
      </c>
      <c r="G131" s="19">
        <v>0.85389773080082398</v>
      </c>
      <c r="H131" s="19">
        <v>0.862621873673307</v>
      </c>
      <c r="I131" s="17">
        <f t="shared" si="2"/>
        <v>0.85773364013415132</v>
      </c>
      <c r="J131" s="20">
        <v>0.1039540806407093</v>
      </c>
      <c r="K131" s="20">
        <v>0.1177878956689752</v>
      </c>
      <c r="L131" s="20">
        <v>0.15376766268736389</v>
      </c>
      <c r="M131" s="20">
        <v>9.9900173695831429E-2</v>
      </c>
      <c r="N131" s="20">
        <v>0.14238485176586019</v>
      </c>
      <c r="O131" s="18">
        <f t="shared" si="3"/>
        <v>0.12355893289174799</v>
      </c>
    </row>
    <row r="132" spans="1:16" x14ac:dyDescent="0.3">
      <c r="A132" s="34" t="s">
        <v>24</v>
      </c>
      <c r="B132" s="34" t="s">
        <v>9</v>
      </c>
      <c r="C132" s="35">
        <v>10</v>
      </c>
      <c r="D132" s="36">
        <v>0.87444727991434568</v>
      </c>
      <c r="E132" s="36">
        <v>0.87045728886095597</v>
      </c>
      <c r="F132" s="36">
        <v>0.85952080368171124</v>
      </c>
      <c r="G132" s="36">
        <v>0.86618562448602232</v>
      </c>
      <c r="H132" s="36">
        <v>0.87131952370192256</v>
      </c>
      <c r="I132" s="23">
        <f t="shared" ref="I132:I154" si="4">AVERAGE(D132:H132)</f>
        <v>0.86838610412899153</v>
      </c>
      <c r="J132" s="37">
        <v>0.1285378605669637</v>
      </c>
      <c r="K132" s="37">
        <v>8.9732418898025051E-2</v>
      </c>
      <c r="L132" s="37">
        <v>0.15328705136561119</v>
      </c>
      <c r="M132" s="37">
        <v>8.3521231983300193E-2</v>
      </c>
      <c r="N132" s="37">
        <v>0.15567386766570879</v>
      </c>
      <c r="O132" s="24">
        <f t="shared" ref="O132:O154" si="5">AVERAGE(J132:N132)</f>
        <v>0.12215048609592179</v>
      </c>
      <c r="P132" s="46"/>
    </row>
    <row r="133" spans="1:16" x14ac:dyDescent="0.3">
      <c r="A133" s="7" t="s">
        <v>24</v>
      </c>
      <c r="B133" s="7" t="s">
        <v>9</v>
      </c>
      <c r="C133" s="8">
        <v>20</v>
      </c>
      <c r="D133" s="19">
        <v>0.87372366616348984</v>
      </c>
      <c r="E133" s="19">
        <v>0.87029872367845196</v>
      </c>
      <c r="F133" s="19">
        <v>0.86237034622783404</v>
      </c>
      <c r="G133" s="19">
        <v>0.87326096111620077</v>
      </c>
      <c r="H133" s="19">
        <v>0.87350317772400077</v>
      </c>
      <c r="I133" s="17">
        <f t="shared" si="4"/>
        <v>0.8706313749819955</v>
      </c>
      <c r="J133" s="20">
        <v>0.11204814119381661</v>
      </c>
      <c r="K133" s="20">
        <v>7.5640848691569021E-2</v>
      </c>
      <c r="L133" s="20">
        <v>0.13650706412797931</v>
      </c>
      <c r="M133" s="20">
        <v>9.3367376192664234E-2</v>
      </c>
      <c r="N133" s="20">
        <v>0.14645498058933409</v>
      </c>
      <c r="O133" s="18">
        <f t="shared" si="5"/>
        <v>0.11280368215907263</v>
      </c>
    </row>
    <row r="134" spans="1:16" x14ac:dyDescent="0.3">
      <c r="A134" s="7" t="s">
        <v>24</v>
      </c>
      <c r="B134" s="7" t="s">
        <v>9</v>
      </c>
      <c r="C134" s="8">
        <v>30</v>
      </c>
      <c r="D134" s="19">
        <v>0.87171848120562645</v>
      </c>
      <c r="E134" s="19">
        <v>0.86904351928317947</v>
      </c>
      <c r="F134" s="19">
        <v>0.86188556749701151</v>
      </c>
      <c r="G134" s="19">
        <v>0.87056210825244318</v>
      </c>
      <c r="H134" s="19">
        <v>0.87351161553191026</v>
      </c>
      <c r="I134" s="17">
        <f t="shared" si="4"/>
        <v>0.86934425835403428</v>
      </c>
      <c r="J134" s="20">
        <v>9.6269315620499868E-2</v>
      </c>
      <c r="K134" s="20">
        <v>6.554166280710863E-2</v>
      </c>
      <c r="L134" s="20">
        <v>0.12876502890226171</v>
      </c>
      <c r="M134" s="20">
        <v>6.6098299068449079E-2</v>
      </c>
      <c r="N134" s="20">
        <v>0.1344707264714263</v>
      </c>
      <c r="O134" s="18">
        <f t="shared" si="5"/>
        <v>9.8229006573949132E-2</v>
      </c>
    </row>
    <row r="135" spans="1:16" x14ac:dyDescent="0.3">
      <c r="A135" s="7" t="s">
        <v>24</v>
      </c>
      <c r="B135" s="7" t="s">
        <v>9</v>
      </c>
      <c r="C135" s="8">
        <v>50</v>
      </c>
      <c r="D135" s="19">
        <v>0.86713518727445416</v>
      </c>
      <c r="E135" s="19">
        <v>0.86797547499061556</v>
      </c>
      <c r="F135" s="19">
        <v>0.85847497126179884</v>
      </c>
      <c r="G135" s="19">
        <v>0.86781524500195939</v>
      </c>
      <c r="H135" s="19">
        <v>0.872315004342336</v>
      </c>
      <c r="I135" s="17">
        <f t="shared" si="4"/>
        <v>0.86674317657423272</v>
      </c>
      <c r="J135" s="20">
        <v>6.636728381056374E-2</v>
      </c>
      <c r="K135" s="20">
        <v>4.1744235133863571E-2</v>
      </c>
      <c r="L135" s="20">
        <v>0.1023934832922147</v>
      </c>
      <c r="M135" s="20">
        <v>2.662177330496545E-2</v>
      </c>
      <c r="N135" s="20">
        <v>8.8221998806210067E-2</v>
      </c>
      <c r="O135" s="18">
        <f t="shared" si="5"/>
        <v>6.5069754869563498E-2</v>
      </c>
    </row>
    <row r="136" spans="1:16" x14ac:dyDescent="0.3">
      <c r="A136" s="7" t="s">
        <v>24</v>
      </c>
      <c r="B136" s="7" t="s">
        <v>9</v>
      </c>
      <c r="C136" s="8">
        <v>100</v>
      </c>
      <c r="D136" s="19">
        <v>0.85876007265681564</v>
      </c>
      <c r="E136" s="19">
        <v>0.86003008418836835</v>
      </c>
      <c r="F136" s="19">
        <v>0.85147352651271935</v>
      </c>
      <c r="G136" s="19">
        <v>0.86240799900466714</v>
      </c>
      <c r="H136" s="19">
        <v>0.86517367883705987</v>
      </c>
      <c r="I136" s="17">
        <f t="shared" si="4"/>
        <v>0.85956907223992618</v>
      </c>
      <c r="J136" s="20">
        <v>1.310991211104537E-2</v>
      </c>
      <c r="K136" s="20">
        <v>-6.5669785213058763E-3</v>
      </c>
      <c r="L136" s="20">
        <v>2.2013261508940129E-2</v>
      </c>
      <c r="M136" s="20">
        <v>-3.5072818864018578E-2</v>
      </c>
      <c r="N136" s="20">
        <v>2.3979689623565781E-2</v>
      </c>
      <c r="O136" s="18">
        <f t="shared" si="5"/>
        <v>3.4926131716453653E-3</v>
      </c>
    </row>
    <row r="137" spans="1:16" x14ac:dyDescent="0.3">
      <c r="A137" s="7" t="s">
        <v>24</v>
      </c>
      <c r="B137" s="7" t="s">
        <v>9</v>
      </c>
      <c r="C137" s="8">
        <v>200</v>
      </c>
      <c r="D137" s="19">
        <v>0.85082158471236313</v>
      </c>
      <c r="E137" s="19">
        <v>0.85180157370142495</v>
      </c>
      <c r="F137" s="19">
        <v>0.84075705067089168</v>
      </c>
      <c r="G137" s="19">
        <v>0.85553096939964357</v>
      </c>
      <c r="H137" s="19">
        <v>0.85695520715567364</v>
      </c>
      <c r="I137" s="17">
        <f t="shared" si="4"/>
        <v>0.85117327712799951</v>
      </c>
      <c r="J137" s="20">
        <v>-6.8587044993321564E-2</v>
      </c>
      <c r="K137" s="20">
        <v>-6.8261499209804843E-2</v>
      </c>
      <c r="L137" s="20">
        <v>-4.4043882960819167E-2</v>
      </c>
      <c r="M137" s="20">
        <v>-0.11117415520202251</v>
      </c>
      <c r="N137" s="20">
        <v>-6.3958865201724099E-2</v>
      </c>
      <c r="O137" s="18">
        <f t="shared" si="5"/>
        <v>-7.1205089513538447E-2</v>
      </c>
    </row>
    <row r="138" spans="1:16" s="2" customFormat="1" x14ac:dyDescent="0.3">
      <c r="A138" s="38" t="s">
        <v>24</v>
      </c>
      <c r="B138" s="38" t="s">
        <v>9</v>
      </c>
      <c r="C138" s="39">
        <v>300</v>
      </c>
      <c r="D138" s="40">
        <v>0.84464127178998105</v>
      </c>
      <c r="E138" s="40">
        <v>0.84603809722960244</v>
      </c>
      <c r="F138" s="40">
        <v>0.83493221618080371</v>
      </c>
      <c r="G138" s="40">
        <v>0.84917252020150746</v>
      </c>
      <c r="H138" s="40">
        <v>0.85156282920082638</v>
      </c>
      <c r="I138" s="41">
        <f t="shared" si="4"/>
        <v>0.84526938692054421</v>
      </c>
      <c r="J138" s="42">
        <v>-0.1287151109473248</v>
      </c>
      <c r="K138" s="42">
        <v>-0.1226821809961746</v>
      </c>
      <c r="L138" s="42">
        <v>-9.9912808576722023E-2</v>
      </c>
      <c r="M138" s="42">
        <v>-0.16890759575600081</v>
      </c>
      <c r="N138" s="42">
        <v>-0.1187147991838059</v>
      </c>
      <c r="O138" s="43">
        <f t="shared" si="5"/>
        <v>-0.12778649909200562</v>
      </c>
    </row>
    <row r="139" spans="1:16" x14ac:dyDescent="0.3">
      <c r="A139" s="7" t="s">
        <v>25</v>
      </c>
      <c r="B139" s="7" t="s">
        <v>9</v>
      </c>
      <c r="C139" s="8">
        <v>5</v>
      </c>
      <c r="D139" s="19">
        <v>0.84565288567712993</v>
      </c>
      <c r="E139" s="19">
        <v>0.84284886355010691</v>
      </c>
      <c r="F139" s="19">
        <v>0.83284806779009213</v>
      </c>
      <c r="G139" s="19">
        <v>0.84221154671055398</v>
      </c>
      <c r="H139" s="19">
        <v>0.84392633308058418</v>
      </c>
      <c r="I139" s="17">
        <f t="shared" si="4"/>
        <v>0.84149753936169347</v>
      </c>
      <c r="J139" s="20">
        <v>0.14493345647097691</v>
      </c>
      <c r="K139" s="20">
        <v>9.6622593295265805E-2</v>
      </c>
      <c r="L139" s="20">
        <v>0.1579123515418446</v>
      </c>
      <c r="M139" s="20">
        <v>0.12843772300198611</v>
      </c>
      <c r="N139" s="20">
        <v>0.17854997192073521</v>
      </c>
      <c r="O139" s="18">
        <f t="shared" si="5"/>
        <v>0.14129121924616173</v>
      </c>
    </row>
    <row r="140" spans="1:16" x14ac:dyDescent="0.3">
      <c r="A140" s="7" t="s">
        <v>25</v>
      </c>
      <c r="B140" s="7" t="s">
        <v>9</v>
      </c>
      <c r="C140" s="8">
        <v>10</v>
      </c>
      <c r="D140" s="19">
        <v>0.84941453781028742</v>
      </c>
      <c r="E140" s="19">
        <v>0.85163524368753629</v>
      </c>
      <c r="F140" s="19">
        <v>0.84087156721101319</v>
      </c>
      <c r="G140" s="19">
        <v>0.85626953242879411</v>
      </c>
      <c r="H140" s="19">
        <v>0.85251558659574578</v>
      </c>
      <c r="I140" s="17">
        <f t="shared" si="4"/>
        <v>0.85014129354667534</v>
      </c>
      <c r="J140" s="20">
        <v>0.15949583992721561</v>
      </c>
      <c r="K140" s="20">
        <v>0.12420961397511091</v>
      </c>
      <c r="L140" s="20">
        <v>0.17377795165433371</v>
      </c>
      <c r="M140" s="20">
        <v>0.12743893825672381</v>
      </c>
      <c r="N140" s="20">
        <v>0.19180609776342189</v>
      </c>
      <c r="O140" s="18">
        <f t="shared" si="5"/>
        <v>0.15534568831536116</v>
      </c>
    </row>
    <row r="141" spans="1:16" x14ac:dyDescent="0.3">
      <c r="A141" s="7" t="s">
        <v>25</v>
      </c>
      <c r="B141" s="7" t="s">
        <v>9</v>
      </c>
      <c r="C141" s="8">
        <v>20</v>
      </c>
      <c r="D141" s="19">
        <v>0.85228675006089027</v>
      </c>
      <c r="E141" s="19">
        <v>0.85553634053555327</v>
      </c>
      <c r="F141" s="19">
        <v>0.84555410516384311</v>
      </c>
      <c r="G141" s="19">
        <v>0.8578867012260063</v>
      </c>
      <c r="H141" s="19">
        <v>0.85274068982665197</v>
      </c>
      <c r="I141" s="17">
        <f t="shared" si="4"/>
        <v>0.85280091736258901</v>
      </c>
      <c r="J141" s="20">
        <v>0.16290906424979171</v>
      </c>
      <c r="K141" s="20">
        <v>9.9802790197119767E-2</v>
      </c>
      <c r="L141" s="20">
        <v>0.19452401437536571</v>
      </c>
      <c r="M141" s="20">
        <v>0.12125827074315081</v>
      </c>
      <c r="N141" s="20">
        <v>0.19870638151785111</v>
      </c>
      <c r="O141" s="18">
        <f t="shared" si="5"/>
        <v>0.15544010421665583</v>
      </c>
    </row>
    <row r="142" spans="1:16" x14ac:dyDescent="0.3">
      <c r="A142" s="7" t="s">
        <v>25</v>
      </c>
      <c r="B142" s="7" t="s">
        <v>9</v>
      </c>
      <c r="C142" s="8">
        <v>30</v>
      </c>
      <c r="D142" s="19">
        <v>0.85371038068125016</v>
      </c>
      <c r="E142" s="19">
        <v>0.85513083752526109</v>
      </c>
      <c r="F142" s="19">
        <v>0.84636724693573651</v>
      </c>
      <c r="G142" s="19">
        <v>0.86276619281745204</v>
      </c>
      <c r="H142" s="19">
        <v>0.85421047553947849</v>
      </c>
      <c r="I142" s="17">
        <f t="shared" si="4"/>
        <v>0.85443702669983568</v>
      </c>
      <c r="J142" s="20">
        <v>0.16568385144240569</v>
      </c>
      <c r="K142" s="20">
        <v>0.1203646618818506</v>
      </c>
      <c r="L142" s="20">
        <v>0.20365256489305081</v>
      </c>
      <c r="M142" s="20">
        <v>0.11844725614090421</v>
      </c>
      <c r="N142" s="20">
        <v>0.1949503669079273</v>
      </c>
      <c r="O142" s="18">
        <f t="shared" si="5"/>
        <v>0.16061974025322773</v>
      </c>
    </row>
    <row r="143" spans="1:16" x14ac:dyDescent="0.3">
      <c r="A143" s="34" t="s">
        <v>25</v>
      </c>
      <c r="B143" s="34" t="s">
        <v>9</v>
      </c>
      <c r="C143" s="35">
        <v>50</v>
      </c>
      <c r="D143" s="36">
        <v>0.85482560474164093</v>
      </c>
      <c r="E143" s="36">
        <v>0.85598800729532731</v>
      </c>
      <c r="F143" s="36">
        <v>0.84220811064533263</v>
      </c>
      <c r="G143" s="36">
        <v>0.86436199317264917</v>
      </c>
      <c r="H143" s="36">
        <v>0.85781714647618368</v>
      </c>
      <c r="I143" s="23">
        <f t="shared" si="4"/>
        <v>0.85504017246622666</v>
      </c>
      <c r="J143" s="37">
        <v>0.1689934597527423</v>
      </c>
      <c r="K143" s="37">
        <v>0.1363498638340237</v>
      </c>
      <c r="L143" s="37">
        <v>0.21677487842143139</v>
      </c>
      <c r="M143" s="37">
        <v>0.13558949749599311</v>
      </c>
      <c r="N143" s="37">
        <v>0.20335112582955331</v>
      </c>
      <c r="O143" s="24">
        <f t="shared" si="5"/>
        <v>0.17221176506674876</v>
      </c>
      <c r="P143" s="46"/>
    </row>
    <row r="144" spans="1:16" x14ac:dyDescent="0.3">
      <c r="A144" s="7" t="s">
        <v>25</v>
      </c>
      <c r="B144" s="7" t="s">
        <v>9</v>
      </c>
      <c r="C144" s="8">
        <v>100</v>
      </c>
      <c r="D144" s="19">
        <v>0.85470234683375523</v>
      </c>
      <c r="E144" s="19">
        <v>0.85245867586782953</v>
      </c>
      <c r="F144" s="19">
        <v>0.83986927628749408</v>
      </c>
      <c r="G144" s="19">
        <v>0.86253172925725496</v>
      </c>
      <c r="H144" s="19">
        <v>0.85553645555732194</v>
      </c>
      <c r="I144" s="17">
        <f t="shared" si="4"/>
        <v>0.85301969676073097</v>
      </c>
      <c r="J144" s="20">
        <v>0.15118756908266459</v>
      </c>
      <c r="K144" s="20">
        <v>0.12719444000259569</v>
      </c>
      <c r="L144" s="20">
        <v>0.20212116344924741</v>
      </c>
      <c r="M144" s="20">
        <v>0.13701331335374869</v>
      </c>
      <c r="N144" s="20">
        <v>0.18908844099691399</v>
      </c>
      <c r="O144" s="18">
        <f t="shared" si="5"/>
        <v>0.16132098537703407</v>
      </c>
    </row>
    <row r="145" spans="1:16" x14ac:dyDescent="0.3">
      <c r="A145" s="7" t="s">
        <v>25</v>
      </c>
      <c r="B145" s="7" t="s">
        <v>9</v>
      </c>
      <c r="C145" s="8">
        <v>200</v>
      </c>
      <c r="D145" s="19">
        <v>0.85003510410545202</v>
      </c>
      <c r="E145" s="19">
        <v>0.84591513947309493</v>
      </c>
      <c r="F145" s="19">
        <v>0.83124209528699844</v>
      </c>
      <c r="G145" s="19">
        <v>0.85451798059138206</v>
      </c>
      <c r="H145" s="19">
        <v>0.84948430215727921</v>
      </c>
      <c r="I145" s="17">
        <f t="shared" si="4"/>
        <v>0.84623892432284131</v>
      </c>
      <c r="J145" s="20">
        <v>0.14955514285767271</v>
      </c>
      <c r="K145" s="20">
        <v>0.11879465969342751</v>
      </c>
      <c r="L145" s="20">
        <v>0.17072863276685529</v>
      </c>
      <c r="M145" s="20">
        <v>0.1151100934529983</v>
      </c>
      <c r="N145" s="20">
        <v>0.17166489370830371</v>
      </c>
      <c r="O145" s="18">
        <f t="shared" si="5"/>
        <v>0.14517068449585152</v>
      </c>
    </row>
    <row r="146" spans="1:16" s="2" customFormat="1" x14ac:dyDescent="0.3">
      <c r="A146" s="38" t="s">
        <v>25</v>
      </c>
      <c r="B146" s="38" t="s">
        <v>9</v>
      </c>
      <c r="C146" s="39">
        <v>300</v>
      </c>
      <c r="D146" s="40">
        <v>0.8452277178511336</v>
      </c>
      <c r="E146" s="40">
        <v>0.83941915825727942</v>
      </c>
      <c r="F146" s="40">
        <v>0.82642864173338249</v>
      </c>
      <c r="G146" s="40">
        <v>0.84892462240638178</v>
      </c>
      <c r="H146" s="40">
        <v>0.84444433906524219</v>
      </c>
      <c r="I146" s="41">
        <f t="shared" si="4"/>
        <v>0.84088889586268389</v>
      </c>
      <c r="J146" s="42">
        <v>0.14556540590895259</v>
      </c>
      <c r="K146" s="42">
        <v>0.10115658670410201</v>
      </c>
      <c r="L146" s="42">
        <v>0.16032532558891199</v>
      </c>
      <c r="M146" s="42">
        <v>8.88966922061417E-2</v>
      </c>
      <c r="N146" s="42">
        <v>0.16276820652026941</v>
      </c>
      <c r="O146" s="43">
        <f t="shared" si="5"/>
        <v>0.13174244338567553</v>
      </c>
    </row>
    <row r="147" spans="1:16" x14ac:dyDescent="0.3">
      <c r="A147" s="44" t="s">
        <v>23</v>
      </c>
      <c r="B147" s="7" t="s">
        <v>9</v>
      </c>
      <c r="C147" s="8">
        <v>5</v>
      </c>
      <c r="D147" s="19">
        <v>0.86638449872154588</v>
      </c>
      <c r="E147" s="19">
        <v>0.86224194135936927</v>
      </c>
      <c r="F147" s="19">
        <v>0.8621790978276761</v>
      </c>
      <c r="G147" s="19">
        <v>0.87086521025297692</v>
      </c>
      <c r="H147" s="19">
        <v>0.86523708504076979</v>
      </c>
      <c r="I147" s="17">
        <f t="shared" si="4"/>
        <v>0.8653815666404675</v>
      </c>
      <c r="J147" s="20">
        <v>0.19301247690548201</v>
      </c>
      <c r="K147" s="20">
        <v>0.1411541492556449</v>
      </c>
      <c r="L147" s="20">
        <v>0.22268256183148741</v>
      </c>
      <c r="M147" s="20">
        <v>0.1659214819129172</v>
      </c>
      <c r="N147" s="20">
        <v>0.23371186455942941</v>
      </c>
      <c r="O147" s="18">
        <f t="shared" si="5"/>
        <v>0.19129650689299219</v>
      </c>
    </row>
    <row r="148" spans="1:16" x14ac:dyDescent="0.3">
      <c r="A148" s="7" t="s">
        <v>23</v>
      </c>
      <c r="B148" s="7" t="s">
        <v>9</v>
      </c>
      <c r="C148" s="8">
        <v>10</v>
      </c>
      <c r="D148" s="19">
        <v>0.87309742439621452</v>
      </c>
      <c r="E148" s="19">
        <v>0.8722164719643003</v>
      </c>
      <c r="F148" s="19">
        <v>0.87082891610698743</v>
      </c>
      <c r="G148" s="19">
        <v>0.87684884718279688</v>
      </c>
      <c r="H148" s="19">
        <v>0.87647880775327258</v>
      </c>
      <c r="I148" s="17">
        <f t="shared" si="4"/>
        <v>0.87389409348071434</v>
      </c>
      <c r="J148" s="20">
        <v>0.20949597163656691</v>
      </c>
      <c r="K148" s="20">
        <v>0.16485516459540731</v>
      </c>
      <c r="L148" s="20">
        <v>0.25115256812606418</v>
      </c>
      <c r="M148" s="20">
        <v>0.18815599886983739</v>
      </c>
      <c r="N148" s="20">
        <v>0.26867852607921577</v>
      </c>
      <c r="O148" s="18">
        <f t="shared" si="5"/>
        <v>0.21646764586141831</v>
      </c>
    </row>
    <row r="149" spans="1:16" x14ac:dyDescent="0.3">
      <c r="A149" s="34" t="s">
        <v>23</v>
      </c>
      <c r="B149" s="34" t="s">
        <v>9</v>
      </c>
      <c r="C149" s="35">
        <v>20</v>
      </c>
      <c r="D149" s="36">
        <v>0.87531969763249706</v>
      </c>
      <c r="E149" s="36">
        <v>0.87280359764715398</v>
      </c>
      <c r="F149" s="36">
        <v>0.87414577997899767</v>
      </c>
      <c r="G149" s="36">
        <v>0.87679520066276428</v>
      </c>
      <c r="H149" s="36">
        <v>0.87918703568372636</v>
      </c>
      <c r="I149" s="23">
        <f t="shared" si="4"/>
        <v>0.87565026232102794</v>
      </c>
      <c r="J149" s="37">
        <v>0.2202379757008896</v>
      </c>
      <c r="K149" s="37">
        <v>0.17625614666769179</v>
      </c>
      <c r="L149" s="37">
        <v>0.2466956673543233</v>
      </c>
      <c r="M149" s="37">
        <v>0.1944407916340643</v>
      </c>
      <c r="N149" s="37">
        <v>0.27162470364753699</v>
      </c>
      <c r="O149" s="24">
        <f t="shared" si="5"/>
        <v>0.22185105700090119</v>
      </c>
      <c r="P149" s="46"/>
    </row>
    <row r="150" spans="1:16" x14ac:dyDescent="0.3">
      <c r="A150" s="7" t="s">
        <v>1</v>
      </c>
      <c r="B150" s="7" t="s">
        <v>9</v>
      </c>
      <c r="C150" s="8">
        <v>30</v>
      </c>
      <c r="D150" s="19">
        <v>0.87522408121684003</v>
      </c>
      <c r="E150" s="19">
        <v>0.87024438188144659</v>
      </c>
      <c r="F150" s="19">
        <v>0.87157028488362931</v>
      </c>
      <c r="G150" s="19">
        <v>0.87693365724132055</v>
      </c>
      <c r="H150" s="19">
        <v>0.87879636187963295</v>
      </c>
      <c r="I150" s="17">
        <f t="shared" si="4"/>
        <v>0.87455375342057395</v>
      </c>
      <c r="J150" s="20">
        <v>0.23016162217206901</v>
      </c>
      <c r="K150" s="20">
        <v>0.1654566463709044</v>
      </c>
      <c r="L150" s="20">
        <v>0.2472960984370588</v>
      </c>
      <c r="M150" s="20">
        <v>0.19590486141109029</v>
      </c>
      <c r="N150" s="20">
        <v>0.26993665134634792</v>
      </c>
      <c r="O150" s="18">
        <f t="shared" si="5"/>
        <v>0.22175117594749408</v>
      </c>
    </row>
    <row r="151" spans="1:16" x14ac:dyDescent="0.3">
      <c r="A151" s="7" t="s">
        <v>23</v>
      </c>
      <c r="B151" s="7" t="s">
        <v>9</v>
      </c>
      <c r="C151" s="8">
        <v>50</v>
      </c>
      <c r="D151" s="19">
        <v>0.87342088692641251</v>
      </c>
      <c r="E151" s="19">
        <v>0.8680089300818975</v>
      </c>
      <c r="F151" s="19">
        <v>0.86639547153182617</v>
      </c>
      <c r="G151" s="19">
        <v>0.87399363374131578</v>
      </c>
      <c r="H151" s="19">
        <v>0.87808405208028761</v>
      </c>
      <c r="I151" s="17">
        <f t="shared" si="4"/>
        <v>0.87198059487234791</v>
      </c>
      <c r="J151" s="20">
        <v>0.20708755139630219</v>
      </c>
      <c r="K151" s="20">
        <v>0.17149503353703421</v>
      </c>
      <c r="L151" s="20">
        <v>0.2315560172207472</v>
      </c>
      <c r="M151" s="20">
        <v>0.17273092423079109</v>
      </c>
      <c r="N151" s="20">
        <v>0.26747326498590301</v>
      </c>
      <c r="O151" s="18">
        <f t="shared" si="5"/>
        <v>0.21006855827415555</v>
      </c>
    </row>
    <row r="152" spans="1:16" x14ac:dyDescent="0.3">
      <c r="A152" s="7" t="s">
        <v>23</v>
      </c>
      <c r="B152" s="7" t="s">
        <v>9</v>
      </c>
      <c r="C152" s="8">
        <v>100</v>
      </c>
      <c r="D152" s="19">
        <v>0.86781419900555223</v>
      </c>
      <c r="E152" s="19">
        <v>0.86058178727419365</v>
      </c>
      <c r="F152" s="19">
        <v>0.86187292483612243</v>
      </c>
      <c r="G152" s="19">
        <v>0.86858372801526607</v>
      </c>
      <c r="H152" s="19">
        <v>0.87297872356904849</v>
      </c>
      <c r="I152" s="17">
        <f t="shared" si="4"/>
        <v>0.8663662725400364</v>
      </c>
      <c r="J152" s="20">
        <v>0.16977083603232951</v>
      </c>
      <c r="K152" s="20">
        <v>0.14083848127486301</v>
      </c>
      <c r="L152" s="20">
        <v>0.20387543905725669</v>
      </c>
      <c r="M152" s="20">
        <v>0.14791673950746179</v>
      </c>
      <c r="N152" s="20">
        <v>0.22532971554663569</v>
      </c>
      <c r="O152" s="18">
        <f t="shared" si="5"/>
        <v>0.17754624228370935</v>
      </c>
    </row>
    <row r="153" spans="1:16" x14ac:dyDescent="0.3">
      <c r="A153" s="7" t="s">
        <v>23</v>
      </c>
      <c r="B153" s="7" t="s">
        <v>9</v>
      </c>
      <c r="C153" s="8">
        <v>200</v>
      </c>
      <c r="D153" s="19">
        <v>0.85987309896941932</v>
      </c>
      <c r="E153" s="19">
        <v>0.85312347032006108</v>
      </c>
      <c r="F153" s="19">
        <v>0.85490195259154311</v>
      </c>
      <c r="G153" s="19">
        <v>0.8617459232370801</v>
      </c>
      <c r="H153" s="19">
        <v>0.86686777458914854</v>
      </c>
      <c r="I153" s="17">
        <f t="shared" si="4"/>
        <v>0.8593024439414505</v>
      </c>
      <c r="J153" s="20">
        <v>0.1215923263128294</v>
      </c>
      <c r="K153" s="20">
        <v>9.3169238579179608E-2</v>
      </c>
      <c r="L153" s="20">
        <v>0.15567770453277979</v>
      </c>
      <c r="M153" s="20">
        <v>8.7294414450487648E-2</v>
      </c>
      <c r="N153" s="20">
        <v>0.16842245211639459</v>
      </c>
      <c r="O153" s="18">
        <f t="shared" si="5"/>
        <v>0.12523122719833418</v>
      </c>
    </row>
    <row r="154" spans="1:16" s="2" customFormat="1" x14ac:dyDescent="0.3">
      <c r="A154" s="38" t="s">
        <v>1</v>
      </c>
      <c r="B154" s="38" t="s">
        <v>9</v>
      </c>
      <c r="C154" s="39">
        <v>300</v>
      </c>
      <c r="D154" s="40">
        <v>0.85422591767048983</v>
      </c>
      <c r="E154" s="40">
        <v>0.84709991471946133</v>
      </c>
      <c r="F154" s="40">
        <v>0.84948996715802638</v>
      </c>
      <c r="G154" s="40">
        <v>0.85561262911935687</v>
      </c>
      <c r="H154" s="40">
        <v>0.86045310697740884</v>
      </c>
      <c r="I154" s="41">
        <f t="shared" si="4"/>
        <v>0.85337630712894863</v>
      </c>
      <c r="J154" s="42">
        <v>8.054489628129409E-2</v>
      </c>
      <c r="K154" s="42">
        <v>5.3905417849434638E-2</v>
      </c>
      <c r="L154" s="42">
        <v>0.1161854190379276</v>
      </c>
      <c r="M154" s="42">
        <v>4.2307428427900133E-2</v>
      </c>
      <c r="N154" s="42">
        <v>0.1246023981043981</v>
      </c>
      <c r="O154" s="43">
        <f t="shared" si="5"/>
        <v>8.3509111940190922E-2</v>
      </c>
    </row>
  </sheetData>
  <mergeCells count="2">
    <mergeCell ref="D1:I1"/>
    <mergeCell ref="J1:O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MDN</vt:lpstr>
      <vt:lpstr>KNN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Tianqi Wang</dc:creator>
  <cp:lastModifiedBy>Tianqi Wang</cp:lastModifiedBy>
  <dcterms:created xsi:type="dcterms:W3CDTF">2015-06-05T18:19:34Z</dcterms:created>
  <dcterms:modified xsi:type="dcterms:W3CDTF">2024-10-25T02:20:22Z</dcterms:modified>
</cp:coreProperties>
</file>